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90" windowWidth="9360" windowHeight="5130" activeTab="3"/>
  </bookViews>
  <sheets>
    <sheet name="Sheet1" sheetId="1" r:id="rId1"/>
    <sheet name="Andro" sheetId="2" r:id="rId2"/>
    <sheet name="Kennebec" sheetId="3" r:id="rId3"/>
    <sheet name="bay + tribs" sheetId="4" r:id="rId4"/>
  </sheets>
  <definedNames/>
  <calcPr fullCalcOnLoad="1"/>
</workbook>
</file>

<file path=xl/sharedStrings.xml><?xml version="1.0" encoding="utf-8"?>
<sst xmlns="http://schemas.openxmlformats.org/spreadsheetml/2006/main" count="1777" uniqueCount="167">
  <si>
    <t>Site Name</t>
  </si>
  <si>
    <t>Collection Date</t>
  </si>
  <si>
    <t>Monitor</t>
  </si>
  <si>
    <t>time</t>
  </si>
  <si>
    <t>Air temp c</t>
  </si>
  <si>
    <t>wind speed</t>
  </si>
  <si>
    <t>weather</t>
  </si>
  <si>
    <t>rainfall in previous 24 hr</t>
  </si>
  <si>
    <t># days with similar weather</t>
  </si>
  <si>
    <t>Tidal stage</t>
  </si>
  <si>
    <t>high tide</t>
  </si>
  <si>
    <t>low tide</t>
  </si>
  <si>
    <t>water surface</t>
  </si>
  <si>
    <t>indicators</t>
  </si>
  <si>
    <t>Turdidity JTU</t>
  </si>
  <si>
    <t>water temp</t>
  </si>
  <si>
    <t>pH</t>
  </si>
  <si>
    <t>DO mg/l</t>
  </si>
  <si>
    <t>Bowdoinham Landig</t>
  </si>
  <si>
    <t>Bill Briggs</t>
  </si>
  <si>
    <t>fog/haze</t>
  </si>
  <si>
    <t>none</t>
  </si>
  <si>
    <t>low ebb</t>
  </si>
  <si>
    <t>calm</t>
  </si>
  <si>
    <t>surface is clean</t>
  </si>
  <si>
    <t>wind direction</t>
  </si>
  <si>
    <t>sw</t>
  </si>
  <si>
    <t>clear</t>
  </si>
  <si>
    <t>debris</t>
  </si>
  <si>
    <t>average DO</t>
  </si>
  <si>
    <t>flood</t>
  </si>
  <si>
    <t>some dirty scum</t>
  </si>
  <si>
    <t>nw</t>
  </si>
  <si>
    <t>drizzle</t>
  </si>
  <si>
    <t>low flood</t>
  </si>
  <si>
    <t>ripple</t>
  </si>
  <si>
    <t>ne</t>
  </si>
  <si>
    <t>partly cloudy</t>
  </si>
  <si>
    <t>light</t>
  </si>
  <si>
    <t>animals debris</t>
  </si>
  <si>
    <t>Ed Friedman</t>
  </si>
  <si>
    <t>heavy</t>
  </si>
  <si>
    <t>high flood</t>
  </si>
  <si>
    <t>high water and fishing</t>
  </si>
  <si>
    <t>Secchi Disk</t>
  </si>
  <si>
    <t>w</t>
  </si>
  <si>
    <t>Cathance x201</t>
  </si>
  <si>
    <t>Helen Watts</t>
  </si>
  <si>
    <t>overcast</t>
  </si>
  <si>
    <t xml:space="preserve">high water  </t>
  </si>
  <si>
    <t>low water</t>
  </si>
  <si>
    <t>Pleasant Pt</t>
  </si>
  <si>
    <t>Richard Nickerson</t>
  </si>
  <si>
    <t>low</t>
  </si>
  <si>
    <t>high water, hunters and fishing</t>
  </si>
  <si>
    <t>swimmers</t>
  </si>
  <si>
    <t>se</t>
  </si>
  <si>
    <t>1 boat</t>
  </si>
  <si>
    <t>boats</t>
  </si>
  <si>
    <t>e</t>
  </si>
  <si>
    <t>stead rain</t>
  </si>
  <si>
    <t>whitecaps</t>
  </si>
  <si>
    <t>birds</t>
  </si>
  <si>
    <t>Durham Boat Launch</t>
  </si>
  <si>
    <t>Nancy Murphy</t>
  </si>
  <si>
    <t>high water</t>
  </si>
  <si>
    <t>low water and debris</t>
  </si>
  <si>
    <t>foam</t>
  </si>
  <si>
    <t>abnormal color</t>
  </si>
  <si>
    <t>Pejepscot Boat Launch</t>
  </si>
  <si>
    <t>n</t>
  </si>
  <si>
    <t>s</t>
  </si>
  <si>
    <t>activity at boat launch</t>
  </si>
  <si>
    <t>River Rd. So Lewiston</t>
  </si>
  <si>
    <t>Charlotte Farnam</t>
  </si>
  <si>
    <t>Bates Boathouse</t>
  </si>
  <si>
    <t>Ken Emerson and Melida Emerson</t>
  </si>
  <si>
    <t>waves</t>
  </si>
  <si>
    <t>water high</t>
  </si>
  <si>
    <t>debris, boat traffic and high water</t>
  </si>
  <si>
    <t>Rock at 982 N.River Rd. Greene</t>
  </si>
  <si>
    <t>debris, high water and boat traffic</t>
  </si>
  <si>
    <t>Eastern River Rt 27</t>
  </si>
  <si>
    <t>Phil Brzozowski</t>
  </si>
  <si>
    <t>high ebb</t>
  </si>
  <si>
    <t>Easter River Kelly Rd.</t>
  </si>
  <si>
    <t>ebb</t>
  </si>
  <si>
    <t>erosion</t>
  </si>
  <si>
    <t>Motherwell Pt</t>
  </si>
  <si>
    <t>Bill Milam</t>
  </si>
  <si>
    <t>downpour</t>
  </si>
  <si>
    <t>Abby Pt.</t>
  </si>
  <si>
    <t>Kathleen McGee/Ed Friedman</t>
  </si>
  <si>
    <t>high</t>
  </si>
  <si>
    <t>Richmond</t>
  </si>
  <si>
    <t>Steve Eagles</t>
  </si>
  <si>
    <t>Cedar Grove, Dresden</t>
  </si>
  <si>
    <t>Clancy Cummins</t>
  </si>
  <si>
    <t>high water and debris</t>
  </si>
  <si>
    <t xml:space="preserve">Hallowell Landing </t>
  </si>
  <si>
    <t>high dirty water</t>
  </si>
  <si>
    <t>Kennebec R. Norridgewock</t>
  </si>
  <si>
    <t>David Lachapelle</t>
  </si>
  <si>
    <t>erosion and abnormal color</t>
  </si>
  <si>
    <t>Waterville</t>
  </si>
  <si>
    <t>David Hedrick</t>
  </si>
  <si>
    <t>trib</t>
  </si>
  <si>
    <t>bay</t>
  </si>
  <si>
    <t>Andro</t>
  </si>
  <si>
    <t>Kennebec</t>
  </si>
  <si>
    <t>june</t>
  </si>
  <si>
    <t>april</t>
  </si>
  <si>
    <t>may</t>
  </si>
  <si>
    <t>july</t>
  </si>
  <si>
    <t>august</t>
  </si>
  <si>
    <t xml:space="preserve">september </t>
  </si>
  <si>
    <t>october</t>
  </si>
  <si>
    <t>N.River Rd. Greene</t>
  </si>
  <si>
    <t>average</t>
  </si>
  <si>
    <t>turbidity</t>
  </si>
  <si>
    <t>Abby - Rt 24 Bridge</t>
  </si>
  <si>
    <t>andro</t>
  </si>
  <si>
    <t>Bowdoinham Landing</t>
  </si>
  <si>
    <t>Eastern - Rt 27 Bridge</t>
  </si>
  <si>
    <t>kennebec</t>
  </si>
  <si>
    <t>Kennebec - Norridgewock</t>
  </si>
  <si>
    <t>Kennebec - Skowhegan</t>
  </si>
  <si>
    <t>Motherwell Point</t>
  </si>
  <si>
    <t>Pleasant Point</t>
  </si>
  <si>
    <t>Richmond Landing</t>
  </si>
  <si>
    <t xml:space="preserve"> 10/11/2003</t>
  </si>
  <si>
    <t xml:space="preserve"> 7/13/2003</t>
  </si>
  <si>
    <t xml:space="preserve"> 5/16/2003</t>
  </si>
  <si>
    <t xml:space="preserve"> 7/12/2003</t>
  </si>
  <si>
    <t xml:space="preserve"> 5/29/03</t>
  </si>
  <si>
    <t xml:space="preserve"> 6/13/2003</t>
  </si>
  <si>
    <t xml:space="preserve"> 8/15/2003</t>
  </si>
  <si>
    <t xml:space="preserve"> 9/12/2003</t>
  </si>
  <si>
    <t xml:space="preserve"> 6/16/2003</t>
  </si>
  <si>
    <t>Abby Point</t>
  </si>
  <si>
    <t>Cathance @ 201</t>
  </si>
  <si>
    <t>Just Above Liv Falls Waste Water Treatment Plant</t>
  </si>
  <si>
    <t>Lewiston, 522 River Road</t>
  </si>
  <si>
    <t>Pejepscot Boat Landing</t>
  </si>
  <si>
    <t>April'05</t>
  </si>
  <si>
    <t>May '05</t>
  </si>
  <si>
    <t>June '05</t>
  </si>
  <si>
    <t>July '05</t>
  </si>
  <si>
    <t>August '05</t>
  </si>
  <si>
    <t>September '05</t>
  </si>
  <si>
    <t>October '05</t>
  </si>
  <si>
    <t>April '03</t>
  </si>
  <si>
    <t>May '03</t>
  </si>
  <si>
    <t>June '03</t>
  </si>
  <si>
    <t>July '03</t>
  </si>
  <si>
    <t>August '03</t>
  </si>
  <si>
    <t>September '03</t>
  </si>
  <si>
    <t>October '03</t>
  </si>
  <si>
    <t>April '04</t>
  </si>
  <si>
    <t>May '04</t>
  </si>
  <si>
    <t>June '04</t>
  </si>
  <si>
    <t>July '04</t>
  </si>
  <si>
    <t>August '04</t>
  </si>
  <si>
    <t>September '04</t>
  </si>
  <si>
    <t>October '04</t>
  </si>
  <si>
    <t>Hallowell Boat Landing</t>
  </si>
  <si>
    <t>Waterville Boat Landing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</si>
</sst>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m/d/yyyy;@"/>
  </numFmts>
  <fonts count="18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5"/>
      <name val="Arial"/>
      <family val="0"/>
    </font>
    <font>
      <sz val="15.5"/>
      <name val="Arial"/>
      <family val="0"/>
    </font>
    <font>
      <b/>
      <sz val="15.25"/>
      <name val="Arial"/>
      <family val="0"/>
    </font>
    <font>
      <sz val="10.5"/>
      <name val="Arial"/>
      <family val="0"/>
    </font>
    <font>
      <sz val="14.25"/>
      <name val="Arial"/>
      <family val="0"/>
    </font>
    <font>
      <sz val="11.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>
        <c:manualLayout>
          <c:xMode val="factor"/>
          <c:yMode val="factor"/>
          <c:x val="-0.074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45"/>
          <c:w val="0.746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Andro!$E$2:$E$22</c:f>
              <c:numCache>
                <c:ptCount val="21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Andro!$E$23:$E$43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15</c:v>
                </c:pt>
                <c:pt idx="7">
                  <c:v>10</c:v>
                </c:pt>
                <c:pt idx="8">
                  <c:v>25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2.5</c:v>
                </c:pt>
                <c:pt idx="13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Andro!$E$44:$E$64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Andro!$A$65</c:f>
              <c:strCache>
                <c:ptCount val="1"/>
                <c:pt idx="0">
                  <c:v>Lewiston, 522 River Road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Andro!$E$65:$E$85</c:f>
              <c:numCache>
                <c:ptCount val="21"/>
                <c:pt idx="7">
                  <c:v>2.5</c:v>
                </c:pt>
                <c:pt idx="8">
                  <c:v>7.5</c:v>
                </c:pt>
                <c:pt idx="11">
                  <c:v>5</c:v>
                </c:pt>
                <c:pt idx="12">
                  <c:v>2.5</c:v>
                </c:pt>
                <c:pt idx="13">
                  <c:v>2.5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25"/>
          <c:y val="0.022"/>
          <c:w val="0.19875"/>
          <c:h val="0.812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1"/>
          <c:w val="0.707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Andro!$F$2:$F$22</c:f>
              <c:numCache>
                <c:ptCount val="21"/>
                <c:pt idx="15">
                  <c:v>6.3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6.5</c:v>
                </c:pt>
                <c:pt idx="20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Andro!$F$23:$F$43</c:f>
              <c:numCache>
                <c:ptCount val="21"/>
                <c:pt idx="1">
                  <c:v>6.75</c:v>
                </c:pt>
                <c:pt idx="2">
                  <c:v>6.75</c:v>
                </c:pt>
                <c:pt idx="3">
                  <c:v>7.75</c:v>
                </c:pt>
                <c:pt idx="4">
                  <c:v>6.75</c:v>
                </c:pt>
                <c:pt idx="5">
                  <c:v>6.75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  <c:pt idx="10">
                  <c:v>6.75</c:v>
                </c:pt>
                <c:pt idx="11">
                  <c:v>6.75</c:v>
                </c:pt>
                <c:pt idx="12">
                  <c:v>6.8</c:v>
                </c:pt>
                <c:pt idx="13">
                  <c:v>6.75</c:v>
                </c:pt>
                <c:pt idx="14">
                  <c:v>6.2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Andro!$F$44:$F$64</c:f>
              <c:numCache>
                <c:ptCount val="21"/>
                <c:pt idx="0">
                  <c:v>7.5</c:v>
                </c:pt>
                <c:pt idx="1">
                  <c:v>6.5</c:v>
                </c:pt>
                <c:pt idx="2">
                  <c:v>6.5</c:v>
                </c:pt>
                <c:pt idx="3">
                  <c:v>7.9</c:v>
                </c:pt>
                <c:pt idx="4">
                  <c:v>6.5</c:v>
                </c:pt>
                <c:pt idx="5">
                  <c:v>7</c:v>
                </c:pt>
                <c:pt idx="6">
                  <c:v>6.5</c:v>
                </c:pt>
                <c:pt idx="7">
                  <c:v>6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Andro!$F$65:$F$85</c:f>
              <c:numCache>
                <c:ptCount val="21"/>
                <c:pt idx="7">
                  <c:v>6.8</c:v>
                </c:pt>
                <c:pt idx="8">
                  <c:v>6.7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6.9</c:v>
                </c:pt>
                <c:pt idx="13">
                  <c:v>6.8</c:v>
                </c:pt>
                <c:pt idx="15">
                  <c:v>6</c:v>
                </c:pt>
                <c:pt idx="16">
                  <c:v>6.75</c:v>
                </c:pt>
                <c:pt idx="17">
                  <c:v>6.75</c:v>
                </c:pt>
                <c:pt idx="18">
                  <c:v>7</c:v>
                </c:pt>
                <c:pt idx="20">
                  <c:v>6.75</c:v>
                </c:pt>
              </c:numCache>
            </c:numRef>
          </c:val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4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825"/>
          <c:w val="0.2015"/>
          <c:h val="0.6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575"/>
          <c:w val="0.69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Andro!$G$2:$G$22</c:f>
              <c:numCache>
                <c:ptCount val="21"/>
                <c:pt idx="15">
                  <c:v>10.033333333333333</c:v>
                </c:pt>
                <c:pt idx="16">
                  <c:v>7.566666666666666</c:v>
                </c:pt>
                <c:pt idx="17">
                  <c:v>6.8</c:v>
                </c:pt>
                <c:pt idx="18">
                  <c:v>7.333333333333333</c:v>
                </c:pt>
                <c:pt idx="19">
                  <c:v>7.166666666666667</c:v>
                </c:pt>
                <c:pt idx="20">
                  <c:v>8.266666666666666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Andro!$G$16:$G$36</c:f>
              <c:numCache>
                <c:ptCount val="21"/>
                <c:pt idx="1">
                  <c:v>10.033333333333333</c:v>
                </c:pt>
                <c:pt idx="2">
                  <c:v>7.566666666666666</c:v>
                </c:pt>
                <c:pt idx="3">
                  <c:v>6.8</c:v>
                </c:pt>
                <c:pt idx="4">
                  <c:v>7.333333333333333</c:v>
                </c:pt>
                <c:pt idx="5">
                  <c:v>7.166666666666667</c:v>
                </c:pt>
                <c:pt idx="6">
                  <c:v>8.266666666666666</c:v>
                </c:pt>
                <c:pt idx="8">
                  <c:v>7.55</c:v>
                </c:pt>
                <c:pt idx="9">
                  <c:v>6.3</c:v>
                </c:pt>
                <c:pt idx="10">
                  <c:v>8.05</c:v>
                </c:pt>
                <c:pt idx="11">
                  <c:v>6.1</c:v>
                </c:pt>
                <c:pt idx="12">
                  <c:v>6.9</c:v>
                </c:pt>
                <c:pt idx="13">
                  <c:v>6.85</c:v>
                </c:pt>
                <c:pt idx="14">
                  <c:v>13.6</c:v>
                </c:pt>
                <c:pt idx="15">
                  <c:v>9.4</c:v>
                </c:pt>
                <c:pt idx="16">
                  <c:v>7.2</c:v>
                </c:pt>
                <c:pt idx="17">
                  <c:v>8.2</c:v>
                </c:pt>
                <c:pt idx="18">
                  <c:v>7.9</c:v>
                </c:pt>
                <c:pt idx="19">
                  <c:v>8.35</c:v>
                </c:pt>
                <c:pt idx="20">
                  <c:v>9.533333333333333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Andro!$G$44:$G$64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8.6</c:v>
                </c:pt>
                <c:pt idx="3">
                  <c:v>8.4</c:v>
                </c:pt>
                <c:pt idx="4">
                  <c:v>7.6</c:v>
                </c:pt>
                <c:pt idx="5">
                  <c:v>10</c:v>
                </c:pt>
                <c:pt idx="6">
                  <c:v>11.8</c:v>
                </c:pt>
                <c:pt idx="7">
                  <c:v>14.3</c:v>
                </c:pt>
                <c:pt idx="8">
                  <c:v>9</c:v>
                </c:pt>
                <c:pt idx="9">
                  <c:v>8.1</c:v>
                </c:pt>
                <c:pt idx="10">
                  <c:v>8.5</c:v>
                </c:pt>
                <c:pt idx="11">
                  <c:v>8.1</c:v>
                </c:pt>
                <c:pt idx="12">
                  <c:v>9.2</c:v>
                </c:pt>
                <c:pt idx="13">
                  <c:v>10</c:v>
                </c:pt>
                <c:pt idx="14">
                  <c:v>13.5</c:v>
                </c:pt>
                <c:pt idx="15">
                  <c:v>12.1</c:v>
                </c:pt>
                <c:pt idx="16">
                  <c:v>7.5</c:v>
                </c:pt>
                <c:pt idx="17">
                  <c:v>7.7</c:v>
                </c:pt>
                <c:pt idx="18">
                  <c:v>8.1</c:v>
                </c:pt>
                <c:pt idx="19">
                  <c:v>7.7</c:v>
                </c:pt>
                <c:pt idx="20">
                  <c:v>9.95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Andro!$G$65:$G$85</c:f>
              <c:numCache>
                <c:ptCount val="21"/>
                <c:pt idx="7">
                  <c:v>11.55</c:v>
                </c:pt>
                <c:pt idx="8">
                  <c:v>8.5</c:v>
                </c:pt>
                <c:pt idx="9">
                  <c:v>10</c:v>
                </c:pt>
                <c:pt idx="10">
                  <c:v>7.2</c:v>
                </c:pt>
                <c:pt idx="11">
                  <c:v>7</c:v>
                </c:pt>
                <c:pt idx="12">
                  <c:v>8.45</c:v>
                </c:pt>
                <c:pt idx="13">
                  <c:v>9.9</c:v>
                </c:pt>
                <c:pt idx="15">
                  <c:v>10.933333333333332</c:v>
                </c:pt>
                <c:pt idx="16">
                  <c:v>7.35</c:v>
                </c:pt>
                <c:pt idx="17">
                  <c:v>7.5</c:v>
                </c:pt>
                <c:pt idx="18">
                  <c:v>7.3</c:v>
                </c:pt>
                <c:pt idx="20">
                  <c:v>8</c:v>
                </c:pt>
              </c:numCache>
            </c:numRef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auto val="1"/>
        <c:lblOffset val="100"/>
        <c:noMultiLvlLbl val="0"/>
      </c:catAx>
      <c:valAx>
        <c:axId val="5058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5"/>
          <c:w val="0.1955"/>
          <c:h val="0.4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7"/>
          <c:w val="0.72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Kennebec!$F$1:$F$21</c:f>
              <c:numCache>
                <c:ptCount val="2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35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Kennebec!$F$22:$F$42</c:f>
              <c:numCache>
                <c:ptCount val="21"/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Kennebec!$F$43:$F$63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Kennebec!$A$73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Kennebec!$F$64:$F$84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2.5</c:v>
                </c:pt>
                <c:pt idx="4">
                  <c:v>2.5</c:v>
                </c:pt>
                <c:pt idx="5">
                  <c:v>0.25</c:v>
                </c:pt>
                <c:pt idx="6">
                  <c:v>5</c:v>
                </c:pt>
                <c:pt idx="7">
                  <c:v>5</c:v>
                </c:pt>
                <c:pt idx="9">
                  <c:v>2.5</c:v>
                </c:pt>
                <c:pt idx="10">
                  <c:v>2.5</c:v>
                </c:pt>
                <c:pt idx="11">
                  <c:v>10</c:v>
                </c:pt>
                <c:pt idx="12">
                  <c:v>2.5</c:v>
                </c:pt>
                <c:pt idx="13">
                  <c:v>7.5</c:v>
                </c:pt>
                <c:pt idx="14">
                  <c:v>7.5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Kennebec!$F$85:$F$105</c:f>
              <c:numCache>
                <c:ptCount val="21"/>
                <c:pt idx="0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Kennebec!$F$106:$F$126</c:f>
              <c:numCache>
                <c:ptCount val="21"/>
                <c:pt idx="0">
                  <c:v>5</c:v>
                </c:pt>
                <c:pt idx="1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Kennebec!$F$127:$F$147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2649869"/>
        <c:axId val="4086774"/>
      </c:lineChart>
      <c:catAx>
        <c:axId val="5264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49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18375"/>
          <c:w val="0.2415"/>
          <c:h val="0.8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075"/>
          <c:w val="0.690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Kennebec!$G$1:$G$21</c:f>
              <c:numCache>
                <c:ptCount val="21"/>
                <c:pt idx="0">
                  <c:v>7</c:v>
                </c:pt>
                <c:pt idx="1">
                  <c:v>6.8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  <c:pt idx="7">
                  <c:v>6.5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3">
                  <c:v>7</c:v>
                </c:pt>
                <c:pt idx="14">
                  <c:v>6.5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7.5</c:v>
                </c:pt>
                <c:pt idx="2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Kennebec!$G$22:$G$42</c:f>
              <c:numCache>
                <c:ptCount val="21"/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Kennebec!$G$43:$G$63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6.75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7.5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Kennebec!$G$64:$G$84</c:f>
              <c:numCache>
                <c:ptCount val="21"/>
                <c:pt idx="1">
                  <c:v>6.8</c:v>
                </c:pt>
                <c:pt idx="2">
                  <c:v>6.7</c:v>
                </c:pt>
                <c:pt idx="3">
                  <c:v>6.8</c:v>
                </c:pt>
                <c:pt idx="4">
                  <c:v>7</c:v>
                </c:pt>
                <c:pt idx="5">
                  <c:v>6.8</c:v>
                </c:pt>
                <c:pt idx="6">
                  <c:v>6.5</c:v>
                </c:pt>
                <c:pt idx="7">
                  <c:v>6.5</c:v>
                </c:pt>
                <c:pt idx="9">
                  <c:v>6.8</c:v>
                </c:pt>
                <c:pt idx="10">
                  <c:v>6.8</c:v>
                </c:pt>
                <c:pt idx="11">
                  <c:v>6.5</c:v>
                </c:pt>
                <c:pt idx="12">
                  <c:v>6.75</c:v>
                </c:pt>
                <c:pt idx="13">
                  <c:v>6.8</c:v>
                </c:pt>
                <c:pt idx="14">
                  <c:v>6.5</c:v>
                </c:pt>
                <c:pt idx="15">
                  <c:v>6.5</c:v>
                </c:pt>
                <c:pt idx="16">
                  <c:v>6.8</c:v>
                </c:pt>
                <c:pt idx="17">
                  <c:v>6.8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Kennebec!$G$85:$G$105</c:f>
              <c:numCache>
                <c:ptCount val="21"/>
                <c:pt idx="0">
                  <c:v>6.5</c:v>
                </c:pt>
                <c:pt idx="3">
                  <c:v>6.6</c:v>
                </c:pt>
                <c:pt idx="4">
                  <c:v>6.8</c:v>
                </c:pt>
                <c:pt idx="5">
                  <c:v>7.5</c:v>
                </c:pt>
                <c:pt idx="6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6.7</c:v>
                </c:pt>
                <c:pt idx="11">
                  <c:v>6.8</c:v>
                </c:pt>
                <c:pt idx="12">
                  <c:v>7</c:v>
                </c:pt>
                <c:pt idx="13">
                  <c:v>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Kennebec!$G$106:$G$126</c:f>
              <c:numCache>
                <c:ptCount val="21"/>
                <c:pt idx="0">
                  <c:v>6.75</c:v>
                </c:pt>
                <c:pt idx="1">
                  <c:v>6.8</c:v>
                </c:pt>
                <c:pt idx="3">
                  <c:v>7.1</c:v>
                </c:pt>
                <c:pt idx="4">
                  <c:v>7.3</c:v>
                </c:pt>
                <c:pt idx="5">
                  <c:v>7.2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Kennebec!$G$127:$G$147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6.5</c:v>
                </c:pt>
                <c:pt idx="3">
                  <c:v>7</c:v>
                </c:pt>
                <c:pt idx="4">
                  <c:v>7.5</c:v>
                </c:pt>
                <c:pt idx="5">
                  <c:v>8.5</c:v>
                </c:pt>
                <c:pt idx="6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7.3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8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12625"/>
          <c:w val="0.234"/>
          <c:h val="0.8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575"/>
          <c:w val="0.702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Kennebec!$A$21</c:f>
              <c:strCache>
                <c:ptCount val="1"/>
                <c:pt idx="0">
                  <c:v>Abby Pt.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Kennebec!$H$1:$H$21</c:f>
              <c:numCache>
                <c:ptCount val="21"/>
                <c:pt idx="0">
                  <c:v>12.4</c:v>
                </c:pt>
                <c:pt idx="1">
                  <c:v>8.4</c:v>
                </c:pt>
                <c:pt idx="2">
                  <c:v>8.7</c:v>
                </c:pt>
                <c:pt idx="3">
                  <c:v>8.2</c:v>
                </c:pt>
                <c:pt idx="4">
                  <c:v>8.3</c:v>
                </c:pt>
                <c:pt idx="5">
                  <c:v>8.5</c:v>
                </c:pt>
                <c:pt idx="6">
                  <c:v>8.8</c:v>
                </c:pt>
                <c:pt idx="7">
                  <c:v>12.8</c:v>
                </c:pt>
                <c:pt idx="8">
                  <c:v>12.4</c:v>
                </c:pt>
                <c:pt idx="9">
                  <c:v>9.7</c:v>
                </c:pt>
                <c:pt idx="10">
                  <c:v>9.3</c:v>
                </c:pt>
                <c:pt idx="11">
                  <c:v>8</c:v>
                </c:pt>
                <c:pt idx="12">
                  <c:v>9.3</c:v>
                </c:pt>
                <c:pt idx="13">
                  <c:v>10.4</c:v>
                </c:pt>
                <c:pt idx="14">
                  <c:v>12.05</c:v>
                </c:pt>
                <c:pt idx="15">
                  <c:v>11.5</c:v>
                </c:pt>
                <c:pt idx="16">
                  <c:v>10</c:v>
                </c:pt>
                <c:pt idx="17">
                  <c:v>8.4</c:v>
                </c:pt>
                <c:pt idx="18">
                  <c:v>8.6</c:v>
                </c:pt>
                <c:pt idx="19">
                  <c:v>10.133333333333333</c:v>
                </c:pt>
                <c:pt idx="20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Kennebec!$H$22:$H$42</c:f>
              <c:numCache>
                <c:ptCount val="21"/>
                <c:pt idx="7">
                  <c:v>11.5</c:v>
                </c:pt>
                <c:pt idx="8">
                  <c:v>9.2</c:v>
                </c:pt>
                <c:pt idx="9">
                  <c:v>8.65</c:v>
                </c:pt>
                <c:pt idx="10">
                  <c:v>7.75</c:v>
                </c:pt>
                <c:pt idx="11">
                  <c:v>8.3</c:v>
                </c:pt>
                <c:pt idx="12">
                  <c:v>9.3</c:v>
                </c:pt>
                <c:pt idx="13">
                  <c:v>9.95</c:v>
                </c:pt>
                <c:pt idx="15">
                  <c:v>11.6</c:v>
                </c:pt>
                <c:pt idx="16">
                  <c:v>8.15</c:v>
                </c:pt>
                <c:pt idx="17">
                  <c:v>6.8</c:v>
                </c:pt>
                <c:pt idx="18">
                  <c:v>6.25</c:v>
                </c:pt>
                <c:pt idx="19">
                  <c:v>7.85</c:v>
                </c:pt>
                <c:pt idx="20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Kennebec!$H$43:$H$63</c:f>
              <c:numCache>
                <c:ptCount val="21"/>
                <c:pt idx="0">
                  <c:v>12.266666666666666</c:v>
                </c:pt>
                <c:pt idx="1">
                  <c:v>10.733333333333334</c:v>
                </c:pt>
                <c:pt idx="2">
                  <c:v>8</c:v>
                </c:pt>
                <c:pt idx="3">
                  <c:v>8.55</c:v>
                </c:pt>
                <c:pt idx="4">
                  <c:v>7.6</c:v>
                </c:pt>
                <c:pt idx="5">
                  <c:v>8.55</c:v>
                </c:pt>
                <c:pt idx="7">
                  <c:v>11.933333333333332</c:v>
                </c:pt>
                <c:pt idx="8">
                  <c:v>8.9</c:v>
                </c:pt>
                <c:pt idx="9">
                  <c:v>8.25</c:v>
                </c:pt>
                <c:pt idx="10">
                  <c:v>7.95</c:v>
                </c:pt>
                <c:pt idx="11">
                  <c:v>8.55</c:v>
                </c:pt>
                <c:pt idx="12">
                  <c:v>9.05</c:v>
                </c:pt>
                <c:pt idx="13">
                  <c:v>10.4</c:v>
                </c:pt>
                <c:pt idx="15">
                  <c:v>11.433333333333332</c:v>
                </c:pt>
                <c:pt idx="16">
                  <c:v>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10.25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Kennebec!$H$64:$H$84</c:f>
              <c:numCache>
                <c:ptCount val="21"/>
                <c:pt idx="1">
                  <c:v>10.066666666666666</c:v>
                </c:pt>
                <c:pt idx="2">
                  <c:v>9.1</c:v>
                </c:pt>
                <c:pt idx="3">
                  <c:v>8.5</c:v>
                </c:pt>
                <c:pt idx="4">
                  <c:v>7.9</c:v>
                </c:pt>
                <c:pt idx="5">
                  <c:v>8.7</c:v>
                </c:pt>
                <c:pt idx="6">
                  <c:v>9.15</c:v>
                </c:pt>
                <c:pt idx="7">
                  <c:v>12.3</c:v>
                </c:pt>
                <c:pt idx="9">
                  <c:v>8.9</c:v>
                </c:pt>
                <c:pt idx="10">
                  <c:v>8.15</c:v>
                </c:pt>
                <c:pt idx="11">
                  <c:v>8.45</c:v>
                </c:pt>
                <c:pt idx="12">
                  <c:v>8.8</c:v>
                </c:pt>
                <c:pt idx="13">
                  <c:v>10.3</c:v>
                </c:pt>
                <c:pt idx="14">
                  <c:v>13.5</c:v>
                </c:pt>
                <c:pt idx="15">
                  <c:v>12.2</c:v>
                </c:pt>
                <c:pt idx="16">
                  <c:v>9.1</c:v>
                </c:pt>
                <c:pt idx="17">
                  <c:v>8.7</c:v>
                </c:pt>
                <c:pt idx="18">
                  <c:v>8.1</c:v>
                </c:pt>
                <c:pt idx="19">
                  <c:v>9.1</c:v>
                </c:pt>
                <c:pt idx="20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Kennebec!$H$85:$H$105</c:f>
              <c:numCache>
                <c:ptCount val="21"/>
                <c:pt idx="0">
                  <c:v>13.05</c:v>
                </c:pt>
                <c:pt idx="3">
                  <c:v>8.8</c:v>
                </c:pt>
                <c:pt idx="4">
                  <c:v>8.033333333333333</c:v>
                </c:pt>
                <c:pt idx="5">
                  <c:v>9.633333333333333</c:v>
                </c:pt>
                <c:pt idx="6">
                  <c:v>9.333333333333334</c:v>
                </c:pt>
                <c:pt idx="8">
                  <c:v>9.233333333333333</c:v>
                </c:pt>
                <c:pt idx="9">
                  <c:v>8.8</c:v>
                </c:pt>
                <c:pt idx="10">
                  <c:v>8.833333333333334</c:v>
                </c:pt>
                <c:pt idx="11">
                  <c:v>8.566666666666668</c:v>
                </c:pt>
                <c:pt idx="12">
                  <c:v>9</c:v>
                </c:pt>
                <c:pt idx="13">
                  <c:v>10.066666666666668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Kennebec!$H$106:$H$126</c:f>
              <c:numCache>
                <c:ptCount val="21"/>
                <c:pt idx="0">
                  <c:v>10.55</c:v>
                </c:pt>
                <c:pt idx="1">
                  <c:v>9.6</c:v>
                </c:pt>
                <c:pt idx="3">
                  <c:v>8.136666666666667</c:v>
                </c:pt>
                <c:pt idx="4">
                  <c:v>8.166666666666666</c:v>
                </c:pt>
                <c:pt idx="5">
                  <c:v>9.533333333333333</c:v>
                </c:pt>
                <c:pt idx="7">
                  <c:v>11.85</c:v>
                </c:pt>
                <c:pt idx="8">
                  <c:v>8.55</c:v>
                </c:pt>
                <c:pt idx="9">
                  <c:v>8.4</c:v>
                </c:pt>
                <c:pt idx="10">
                  <c:v>7.7</c:v>
                </c:pt>
                <c:pt idx="11">
                  <c:v>6.7</c:v>
                </c:pt>
                <c:pt idx="12">
                  <c:v>7.8</c:v>
                </c:pt>
                <c:pt idx="13">
                  <c:v>8.65</c:v>
                </c:pt>
                <c:pt idx="14">
                  <c:v>11.7</c:v>
                </c:pt>
                <c:pt idx="15">
                  <c:v>10.933333333333332</c:v>
                </c:pt>
                <c:pt idx="16">
                  <c:v>8.766666666666666</c:v>
                </c:pt>
                <c:pt idx="17">
                  <c:v>8.166666666666666</c:v>
                </c:pt>
                <c:pt idx="18">
                  <c:v>8.1</c:v>
                </c:pt>
                <c:pt idx="20">
                  <c:v>8.866666666666667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Kennebec!$H$127:$H$147</c:f>
              <c:numCache>
                <c:ptCount val="21"/>
                <c:pt idx="0">
                  <c:v>11.7</c:v>
                </c:pt>
                <c:pt idx="1">
                  <c:v>9.4</c:v>
                </c:pt>
                <c:pt idx="2">
                  <c:v>8.4</c:v>
                </c:pt>
                <c:pt idx="3">
                  <c:v>7.566666666666666</c:v>
                </c:pt>
                <c:pt idx="4">
                  <c:v>7.6</c:v>
                </c:pt>
                <c:pt idx="5">
                  <c:v>9.4</c:v>
                </c:pt>
                <c:pt idx="6">
                  <c:v>10.05</c:v>
                </c:pt>
                <c:pt idx="8">
                  <c:v>8.466666666666667</c:v>
                </c:pt>
                <c:pt idx="9">
                  <c:v>7.9</c:v>
                </c:pt>
                <c:pt idx="10">
                  <c:v>7.3</c:v>
                </c:pt>
                <c:pt idx="11">
                  <c:v>6.4</c:v>
                </c:pt>
                <c:pt idx="12">
                  <c:v>7.6</c:v>
                </c:pt>
                <c:pt idx="13">
                  <c:v>10.4</c:v>
                </c:pt>
                <c:pt idx="14">
                  <c:v>12.266666666666666</c:v>
                </c:pt>
                <c:pt idx="15">
                  <c:v>10.9</c:v>
                </c:pt>
                <c:pt idx="16">
                  <c:v>8.4</c:v>
                </c:pt>
                <c:pt idx="17">
                  <c:v>6</c:v>
                </c:pt>
                <c:pt idx="18">
                  <c:v>7.666666666666667</c:v>
                </c:pt>
                <c:pt idx="19">
                  <c:v>8.75</c:v>
                </c:pt>
                <c:pt idx="20">
                  <c:v>9.05</c:v>
                </c:pt>
              </c:numCache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20825"/>
          <c:w val="0.21525"/>
          <c:h val="0.7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1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"/>
          <c:w val="0.682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tribs'!$E$1:$E$21</c:f>
              <c:numCache>
                <c:ptCount val="21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50</c:v>
                </c:pt>
                <c:pt idx="8">
                  <c:v>35</c:v>
                </c:pt>
                <c:pt idx="9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tribs'!$E$22:$E$42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20</c:v>
                </c:pt>
                <c:pt idx="13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tribs'!$E$43:$E$63</c:f>
              <c:numCache>
                <c:ptCount val="2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7">
                  <c:v>0</c:v>
                </c:pt>
                <c:pt idx="19">
                  <c:v>2.5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tribs'!$E$64:$E$84</c:f>
              <c:numCache>
                <c:ptCount val="21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2.5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2.5</c:v>
                </c:pt>
                <c:pt idx="10">
                  <c:v>5</c:v>
                </c:pt>
                <c:pt idx="11">
                  <c:v>3</c:v>
                </c:pt>
                <c:pt idx="12">
                  <c:v>2.5</c:v>
                </c:pt>
                <c:pt idx="13">
                  <c:v>3</c:v>
                </c:pt>
                <c:pt idx="15">
                  <c:v>15</c:v>
                </c:pt>
                <c:pt idx="16">
                  <c:v>5</c:v>
                </c:pt>
                <c:pt idx="17">
                  <c:v>2.5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tribs'!$E$85:$E$105</c:f>
              <c:numCache>
                <c:ptCount val="21"/>
                <c:pt idx="0">
                  <c:v>15</c:v>
                </c:pt>
                <c:pt idx="1">
                  <c:v>10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8">
                  <c:v>35</c:v>
                </c:pt>
                <c:pt idx="9">
                  <c:v>20</c:v>
                </c:pt>
                <c:pt idx="10">
                  <c:v>20</c:v>
                </c:pt>
                <c:pt idx="11">
                  <c:v>40</c:v>
                </c:pt>
                <c:pt idx="12">
                  <c:v>20</c:v>
                </c:pt>
                <c:pt idx="13">
                  <c:v>20</c:v>
                </c:pt>
                <c:pt idx="14">
                  <c:v>25</c:v>
                </c:pt>
                <c:pt idx="15">
                  <c:v>35</c:v>
                </c:pt>
                <c:pt idx="16">
                  <c:v>15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tribs'!$E$127:$E$147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8">
                  <c:v>0.5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0715"/>
          <c:w val="0.2285"/>
          <c:h val="0.7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2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25"/>
          <c:w val="0.712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tribs'!$F$1:$F$21</c:f>
              <c:numCache>
                <c:ptCount val="21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tribs'!$F$22:$F$42</c:f>
              <c:numCache>
                <c:ptCount val="21"/>
                <c:pt idx="0">
                  <c:v>7</c:v>
                </c:pt>
                <c:pt idx="1">
                  <c:v>6.5</c:v>
                </c:pt>
                <c:pt idx="2">
                  <c:v>7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tribs'!$F$43:$F$63</c:f>
              <c:numCache>
                <c:ptCount val="21"/>
                <c:pt idx="0">
                  <c:v>6</c:v>
                </c:pt>
                <c:pt idx="1">
                  <c:v>6.25</c:v>
                </c:pt>
                <c:pt idx="2">
                  <c:v>6</c:v>
                </c:pt>
                <c:pt idx="3">
                  <c:v>6.5</c:v>
                </c:pt>
                <c:pt idx="4">
                  <c:v>6.25</c:v>
                </c:pt>
                <c:pt idx="6">
                  <c:v>5.5</c:v>
                </c:pt>
                <c:pt idx="7">
                  <c:v>5.75</c:v>
                </c:pt>
                <c:pt idx="8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6.25</c:v>
                </c:pt>
                <c:pt idx="13">
                  <c:v>6</c:v>
                </c:pt>
                <c:pt idx="14">
                  <c:v>5.7</c:v>
                </c:pt>
                <c:pt idx="16">
                  <c:v>6.25</c:v>
                </c:pt>
                <c:pt idx="17">
                  <c:v>6.25</c:v>
                </c:pt>
                <c:pt idx="19">
                  <c:v>6.3</c:v>
                </c:pt>
                <c:pt idx="20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tribs'!$F$64:$F$84</c:f>
              <c:numCache>
                <c:ptCount val="21"/>
                <c:pt idx="0">
                  <c:v>6.75</c:v>
                </c:pt>
                <c:pt idx="1">
                  <c:v>6.8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</c:v>
                </c:pt>
                <c:pt idx="12">
                  <c:v>7.7</c:v>
                </c:pt>
                <c:pt idx="13">
                  <c:v>7</c:v>
                </c:pt>
                <c:pt idx="15">
                  <c:v>6.5</c:v>
                </c:pt>
                <c:pt idx="16">
                  <c:v>7</c:v>
                </c:pt>
                <c:pt idx="17">
                  <c:v>6.9</c:v>
                </c:pt>
                <c:pt idx="18">
                  <c:v>7</c:v>
                </c:pt>
                <c:pt idx="19">
                  <c:v>7</c:v>
                </c:pt>
                <c:pt idx="20">
                  <c:v>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tribs'!$F$85:$F$105</c:f>
              <c:numCache>
                <c:ptCount val="21"/>
                <c:pt idx="0">
                  <c:v>6.5</c:v>
                </c:pt>
                <c:pt idx="1">
                  <c:v>6.8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6.8</c:v>
                </c:pt>
                <c:pt idx="6">
                  <c:v>7.8</c:v>
                </c:pt>
                <c:pt idx="8">
                  <c:v>6.7</c:v>
                </c:pt>
                <c:pt idx="9">
                  <c:v>6.7</c:v>
                </c:pt>
                <c:pt idx="10">
                  <c:v>6.8</c:v>
                </c:pt>
                <c:pt idx="11">
                  <c:v>6.75</c:v>
                </c:pt>
                <c:pt idx="12">
                  <c:v>7.7</c:v>
                </c:pt>
                <c:pt idx="13">
                  <c:v>6.7</c:v>
                </c:pt>
                <c:pt idx="14">
                  <c:v>6.75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6.8</c:v>
                </c:pt>
                <c:pt idx="19">
                  <c:v>7</c:v>
                </c:pt>
                <c:pt idx="20">
                  <c:v>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tribs'!$F$106:$F$126</c:f>
              <c:numCache>
                <c:ptCount val="21"/>
                <c:pt idx="0">
                  <c:v>7</c:v>
                </c:pt>
                <c:pt idx="1">
                  <c:v>7</c:v>
                </c:pt>
                <c:pt idx="2">
                  <c:v>6.9</c:v>
                </c:pt>
                <c:pt idx="3">
                  <c:v>7.3</c:v>
                </c:pt>
                <c:pt idx="4">
                  <c:v>7.3</c:v>
                </c:pt>
                <c:pt idx="5">
                  <c:v>7.5</c:v>
                </c:pt>
                <c:pt idx="6">
                  <c:v>7.2</c:v>
                </c:pt>
                <c:pt idx="7">
                  <c:v>6.7</c:v>
                </c:pt>
                <c:pt idx="9">
                  <c:v>7.5</c:v>
                </c:pt>
                <c:pt idx="10">
                  <c:v>7.1</c:v>
                </c:pt>
                <c:pt idx="11">
                  <c:v>7.4</c:v>
                </c:pt>
                <c:pt idx="12">
                  <c:v>7</c:v>
                </c:pt>
                <c:pt idx="13">
                  <c:v>7.1</c:v>
                </c:pt>
                <c:pt idx="16">
                  <c:v>6.8</c:v>
                </c:pt>
                <c:pt idx="17">
                  <c:v>7.2</c:v>
                </c:pt>
                <c:pt idx="18">
                  <c:v>7.1</c:v>
                </c:pt>
                <c:pt idx="19">
                  <c:v>7.3</c:v>
                </c:pt>
                <c:pt idx="20">
                  <c:v>7.1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tribs'!$A$132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tribs'!$F$127:$F$147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48023733"/>
        <c:axId val="29560414"/>
      </c:lineChart>
      <c:cat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3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09925"/>
          <c:w val="0.2325"/>
          <c:h val="0.8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0175"/>
          <c:w val="0.6752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tribs'!$G$1:$G$21</c:f>
              <c:numCache>
                <c:ptCount val="21"/>
                <c:pt idx="0">
                  <c:v>11.2</c:v>
                </c:pt>
                <c:pt idx="1">
                  <c:v>9.4</c:v>
                </c:pt>
                <c:pt idx="2">
                  <c:v>6.4</c:v>
                </c:pt>
                <c:pt idx="3">
                  <c:v>7.5</c:v>
                </c:pt>
                <c:pt idx="4">
                  <c:v>5.3</c:v>
                </c:pt>
                <c:pt idx="5">
                  <c:v>8</c:v>
                </c:pt>
                <c:pt idx="6">
                  <c:v>8.35</c:v>
                </c:pt>
                <c:pt idx="7">
                  <c:v>10.75</c:v>
                </c:pt>
                <c:pt idx="8">
                  <c:v>7.7</c:v>
                </c:pt>
                <c:pt idx="9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tribs'!$G$22:$G$42</c:f>
              <c:numCache>
                <c:ptCount val="21"/>
                <c:pt idx="0">
                  <c:v>15.433333333333332</c:v>
                </c:pt>
                <c:pt idx="1">
                  <c:v>9.4</c:v>
                </c:pt>
                <c:pt idx="2">
                  <c:v>7.6</c:v>
                </c:pt>
                <c:pt idx="3">
                  <c:v>7.275</c:v>
                </c:pt>
                <c:pt idx="4">
                  <c:v>7.5</c:v>
                </c:pt>
                <c:pt idx="5">
                  <c:v>7.25</c:v>
                </c:pt>
                <c:pt idx="6">
                  <c:v>8.35</c:v>
                </c:pt>
                <c:pt idx="7">
                  <c:v>10.666666666666666</c:v>
                </c:pt>
                <c:pt idx="8">
                  <c:v>7.75</c:v>
                </c:pt>
                <c:pt idx="9">
                  <c:v>6.75</c:v>
                </c:pt>
                <c:pt idx="10">
                  <c:v>6.4</c:v>
                </c:pt>
                <c:pt idx="11">
                  <c:v>5.5</c:v>
                </c:pt>
                <c:pt idx="12">
                  <c:v>6.6</c:v>
                </c:pt>
                <c:pt idx="13">
                  <c:v>7.75</c:v>
                </c:pt>
                <c:pt idx="14">
                  <c:v>11.6</c:v>
                </c:pt>
                <c:pt idx="15">
                  <c:v>11.5</c:v>
                </c:pt>
                <c:pt idx="16">
                  <c:v>5.9</c:v>
                </c:pt>
                <c:pt idx="17">
                  <c:v>6.2</c:v>
                </c:pt>
                <c:pt idx="18">
                  <c:v>5.5</c:v>
                </c:pt>
                <c:pt idx="19">
                  <c:v>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tribs'!$G$43:$G$63</c:f>
              <c:numCache>
                <c:ptCount val="21"/>
                <c:pt idx="0">
                  <c:v>13.35</c:v>
                </c:pt>
                <c:pt idx="1">
                  <c:v>9.9</c:v>
                </c:pt>
                <c:pt idx="2">
                  <c:v>7.05</c:v>
                </c:pt>
                <c:pt idx="3">
                  <c:v>7.2</c:v>
                </c:pt>
                <c:pt idx="4">
                  <c:v>6.65</c:v>
                </c:pt>
                <c:pt idx="6">
                  <c:v>5.233333333333333</c:v>
                </c:pt>
                <c:pt idx="7">
                  <c:v>11.75</c:v>
                </c:pt>
                <c:pt idx="8">
                  <c:v>7.733333333333333</c:v>
                </c:pt>
                <c:pt idx="10">
                  <c:v>5.6</c:v>
                </c:pt>
                <c:pt idx="11">
                  <c:v>4.1</c:v>
                </c:pt>
                <c:pt idx="12">
                  <c:v>5.45</c:v>
                </c:pt>
                <c:pt idx="13">
                  <c:v>7.15</c:v>
                </c:pt>
                <c:pt idx="14">
                  <c:v>10.1</c:v>
                </c:pt>
                <c:pt idx="16">
                  <c:v>5.5</c:v>
                </c:pt>
                <c:pt idx="17">
                  <c:v>6.05</c:v>
                </c:pt>
                <c:pt idx="19">
                  <c:v>8</c:v>
                </c:pt>
                <c:pt idx="20">
                  <c:v>8.1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tribs'!$G$64:$G$84</c:f>
              <c:numCache>
                <c:ptCount val="21"/>
                <c:pt idx="0">
                  <c:v>12</c:v>
                </c:pt>
                <c:pt idx="1">
                  <c:v>10.2</c:v>
                </c:pt>
                <c:pt idx="2">
                  <c:v>9.2</c:v>
                </c:pt>
                <c:pt idx="3">
                  <c:v>7.3</c:v>
                </c:pt>
                <c:pt idx="4">
                  <c:v>8</c:v>
                </c:pt>
                <c:pt idx="5">
                  <c:v>9.5</c:v>
                </c:pt>
                <c:pt idx="6">
                  <c:v>11.6</c:v>
                </c:pt>
                <c:pt idx="7">
                  <c:v>12.6</c:v>
                </c:pt>
                <c:pt idx="8">
                  <c:v>10.8</c:v>
                </c:pt>
                <c:pt idx="9">
                  <c:v>8.8</c:v>
                </c:pt>
                <c:pt idx="10">
                  <c:v>8.9</c:v>
                </c:pt>
                <c:pt idx="11">
                  <c:v>8.65</c:v>
                </c:pt>
                <c:pt idx="12">
                  <c:v>10</c:v>
                </c:pt>
                <c:pt idx="13">
                  <c:v>10.85</c:v>
                </c:pt>
                <c:pt idx="15">
                  <c:v>12</c:v>
                </c:pt>
                <c:pt idx="16">
                  <c:v>8.666666666666666</c:v>
                </c:pt>
                <c:pt idx="17">
                  <c:v>9.5</c:v>
                </c:pt>
                <c:pt idx="18">
                  <c:v>7.4</c:v>
                </c:pt>
                <c:pt idx="19">
                  <c:v>8.4</c:v>
                </c:pt>
                <c:pt idx="20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tribs'!$G$85:$G$105</c:f>
              <c:numCache>
                <c:ptCount val="21"/>
                <c:pt idx="0">
                  <c:v>11.4</c:v>
                </c:pt>
                <c:pt idx="1">
                  <c:v>10.4</c:v>
                </c:pt>
                <c:pt idx="2">
                  <c:v>7.5</c:v>
                </c:pt>
                <c:pt idx="3">
                  <c:v>6.7</c:v>
                </c:pt>
                <c:pt idx="4">
                  <c:v>7.2</c:v>
                </c:pt>
                <c:pt idx="5">
                  <c:v>8.2</c:v>
                </c:pt>
                <c:pt idx="6">
                  <c:v>9.75</c:v>
                </c:pt>
                <c:pt idx="8">
                  <c:v>8.8</c:v>
                </c:pt>
                <c:pt idx="9">
                  <c:v>6.9</c:v>
                </c:pt>
                <c:pt idx="10">
                  <c:v>6.75</c:v>
                </c:pt>
                <c:pt idx="11">
                  <c:v>7.2</c:v>
                </c:pt>
                <c:pt idx="12">
                  <c:v>7.45</c:v>
                </c:pt>
                <c:pt idx="13">
                  <c:v>9.5</c:v>
                </c:pt>
                <c:pt idx="14">
                  <c:v>12</c:v>
                </c:pt>
                <c:pt idx="15">
                  <c:v>10.7</c:v>
                </c:pt>
                <c:pt idx="16">
                  <c:v>7.4</c:v>
                </c:pt>
                <c:pt idx="17">
                  <c:v>7.1</c:v>
                </c:pt>
                <c:pt idx="18">
                  <c:v>7.5</c:v>
                </c:pt>
                <c:pt idx="19">
                  <c:v>8.8</c:v>
                </c:pt>
                <c:pt idx="20">
                  <c:v>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tribs'!$G$106:$G$126</c:f>
              <c:numCache>
                <c:ptCount val="21"/>
                <c:pt idx="0">
                  <c:v>11.9</c:v>
                </c:pt>
                <c:pt idx="1">
                  <c:v>10.1</c:v>
                </c:pt>
                <c:pt idx="2">
                  <c:v>8.55</c:v>
                </c:pt>
                <c:pt idx="3">
                  <c:v>6.25</c:v>
                </c:pt>
                <c:pt idx="4">
                  <c:v>7.45</c:v>
                </c:pt>
                <c:pt idx="5">
                  <c:v>8.6</c:v>
                </c:pt>
                <c:pt idx="6">
                  <c:v>9.45</c:v>
                </c:pt>
                <c:pt idx="7">
                  <c:v>8.766666666666667</c:v>
                </c:pt>
                <c:pt idx="9">
                  <c:v>8.95</c:v>
                </c:pt>
                <c:pt idx="10">
                  <c:v>8.55</c:v>
                </c:pt>
                <c:pt idx="11">
                  <c:v>7.833333333333333</c:v>
                </c:pt>
                <c:pt idx="12">
                  <c:v>8.85</c:v>
                </c:pt>
                <c:pt idx="13">
                  <c:v>9.733333333333333</c:v>
                </c:pt>
                <c:pt idx="16">
                  <c:v>8.6</c:v>
                </c:pt>
                <c:pt idx="17">
                  <c:v>7.65</c:v>
                </c:pt>
                <c:pt idx="18">
                  <c:v>8</c:v>
                </c:pt>
                <c:pt idx="19">
                  <c:v>8.2</c:v>
                </c:pt>
                <c:pt idx="20">
                  <c:v>9.4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tribs'!$G$127:$G$147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10</c:v>
                </c:pt>
                <c:pt idx="3">
                  <c:v>9.9</c:v>
                </c:pt>
                <c:pt idx="4">
                  <c:v>8.1</c:v>
                </c:pt>
                <c:pt idx="5">
                  <c:v>10</c:v>
                </c:pt>
                <c:pt idx="8">
                  <c:v>10</c:v>
                </c:pt>
                <c:pt idx="9">
                  <c:v>8.4</c:v>
                </c:pt>
                <c:pt idx="10">
                  <c:v>8.7</c:v>
                </c:pt>
                <c:pt idx="11">
                  <c:v>8.1</c:v>
                </c:pt>
                <c:pt idx="12">
                  <c:v>9.2</c:v>
                </c:pt>
                <c:pt idx="13">
                  <c:v>9.8</c:v>
                </c:pt>
                <c:pt idx="14">
                  <c:v>14.3</c:v>
                </c:pt>
                <c:pt idx="15">
                  <c:v>12.1</c:v>
                </c:pt>
                <c:pt idx="16">
                  <c:v>8.1</c:v>
                </c:pt>
                <c:pt idx="17">
                  <c:v>7.7</c:v>
                </c:pt>
                <c:pt idx="18">
                  <c:v>7.6</c:v>
                </c:pt>
                <c:pt idx="19">
                  <c:v>8.1</c:v>
                </c:pt>
                <c:pt idx="20">
                  <c:v>9.7</c:v>
                </c:pt>
              </c:numCache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>
            <c:manualLayout>
              <c:xMode val="factor"/>
              <c:yMode val="factor"/>
              <c:x val="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17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17"/>
          <c:w val="0.2205"/>
          <c:h val="0.78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76200</xdr:rowOff>
    </xdr:from>
    <xdr:to>
      <xdr:col>18</xdr:col>
      <xdr:colOff>476250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6296025" y="76200"/>
        <a:ext cx="6457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23</xdr:row>
      <xdr:rowOff>142875</xdr:rowOff>
    </xdr:from>
    <xdr:to>
      <xdr:col>18</xdr:col>
      <xdr:colOff>485775</xdr:colOff>
      <xdr:row>45</xdr:row>
      <xdr:rowOff>9525</xdr:rowOff>
    </xdr:to>
    <xdr:graphicFrame>
      <xdr:nvGraphicFramePr>
        <xdr:cNvPr id="2" name="Chart 5"/>
        <xdr:cNvGraphicFramePr/>
      </xdr:nvGraphicFramePr>
      <xdr:xfrm>
        <a:off x="6200775" y="3867150"/>
        <a:ext cx="65627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45</xdr:row>
      <xdr:rowOff>142875</xdr:rowOff>
    </xdr:from>
    <xdr:to>
      <xdr:col>18</xdr:col>
      <xdr:colOff>495300</xdr:colOff>
      <xdr:row>66</xdr:row>
      <xdr:rowOff>85725</xdr:rowOff>
    </xdr:to>
    <xdr:graphicFrame>
      <xdr:nvGraphicFramePr>
        <xdr:cNvPr id="3" name="Chart 6"/>
        <xdr:cNvGraphicFramePr/>
      </xdr:nvGraphicFramePr>
      <xdr:xfrm>
        <a:off x="6210300" y="7429500"/>
        <a:ext cx="6562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</xdr:rowOff>
    </xdr:from>
    <xdr:to>
      <xdr:col>18</xdr:col>
      <xdr:colOff>457200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972300" y="17145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24</xdr:row>
      <xdr:rowOff>104775</xdr:rowOff>
    </xdr:from>
    <xdr:to>
      <xdr:col>19</xdr:col>
      <xdr:colOff>180975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962775" y="3990975"/>
        <a:ext cx="62293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43</xdr:row>
      <xdr:rowOff>47625</xdr:rowOff>
    </xdr:from>
    <xdr:to>
      <xdr:col>19</xdr:col>
      <xdr:colOff>200025</xdr:colOff>
      <xdr:row>62</xdr:row>
      <xdr:rowOff>28575</xdr:rowOff>
    </xdr:to>
    <xdr:graphicFrame>
      <xdr:nvGraphicFramePr>
        <xdr:cNvPr id="3" name="Chart 3"/>
        <xdr:cNvGraphicFramePr/>
      </xdr:nvGraphicFramePr>
      <xdr:xfrm>
        <a:off x="6886575" y="7010400"/>
        <a:ext cx="63246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85725</xdr:rowOff>
    </xdr:from>
    <xdr:to>
      <xdr:col>14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8229600" y="85725"/>
        <a:ext cx="5715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23</xdr:row>
      <xdr:rowOff>57150</xdr:rowOff>
    </xdr:from>
    <xdr:to>
      <xdr:col>14</xdr:col>
      <xdr:colOff>9525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8172450" y="3781425"/>
        <a:ext cx="5781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161925</xdr:colOff>
      <xdr:row>42</xdr:row>
      <xdr:rowOff>152400</xdr:rowOff>
    </xdr:from>
    <xdr:to>
      <xdr:col>13</xdr:col>
      <xdr:colOff>581025</xdr:colOff>
      <xdr:row>60</xdr:row>
      <xdr:rowOff>133350</xdr:rowOff>
    </xdr:to>
    <xdr:graphicFrame>
      <xdr:nvGraphicFramePr>
        <xdr:cNvPr id="3" name="Chart 3"/>
        <xdr:cNvGraphicFramePr/>
      </xdr:nvGraphicFramePr>
      <xdr:xfrm>
        <a:off x="8086725" y="6953250"/>
        <a:ext cx="58293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workbookViewId="0" topLeftCell="A79">
      <selection activeCell="A110" sqref="A110"/>
    </sheetView>
  </sheetViews>
  <sheetFormatPr defaultColWidth="9.140625" defaultRowHeight="12.75"/>
  <cols>
    <col min="1" max="1" width="22.57421875" style="0" customWidth="1"/>
    <col min="3" max="3" width="10.140625" style="0" bestFit="1" customWidth="1"/>
    <col min="4" max="4" width="2.28125" style="0" customWidth="1"/>
    <col min="5" max="5" width="2.00390625" style="0" customWidth="1"/>
    <col min="6" max="6" width="0.85546875" style="0" customWidth="1"/>
    <col min="7" max="7" width="1.57421875" style="0" customWidth="1"/>
    <col min="8" max="8" width="1.8515625" style="0" customWidth="1"/>
    <col min="9" max="9" width="0.9921875" style="0" customWidth="1"/>
    <col min="10" max="10" width="2.57421875" style="0" customWidth="1"/>
    <col min="11" max="12" width="1.7109375" style="0" customWidth="1"/>
    <col min="13" max="13" width="2.140625" style="0" customWidth="1"/>
    <col min="14" max="14" width="1.57421875" style="0" customWidth="1"/>
    <col min="15" max="15" width="2.28125" style="0" customWidth="1"/>
    <col min="16" max="16" width="1.7109375" style="0" customWidth="1"/>
    <col min="18" max="18" width="1.28515625" style="0" customWidth="1"/>
    <col min="19" max="19" width="1.57421875" style="0" customWidth="1"/>
    <col min="24" max="24" width="9.140625" style="4" customWidth="1"/>
  </cols>
  <sheetData>
    <row r="1" spans="1:24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25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44</v>
      </c>
      <c r="S1" t="s">
        <v>15</v>
      </c>
      <c r="T1" t="s">
        <v>16</v>
      </c>
      <c r="U1" t="s">
        <v>17</v>
      </c>
      <c r="V1" t="s">
        <v>17</v>
      </c>
      <c r="W1" t="s">
        <v>17</v>
      </c>
      <c r="X1" s="4" t="s">
        <v>29</v>
      </c>
    </row>
    <row r="2" spans="1:24" ht="12.75">
      <c r="A2" t="s">
        <v>75</v>
      </c>
      <c r="B2" t="s">
        <v>108</v>
      </c>
      <c r="C2" s="1">
        <v>38480</v>
      </c>
      <c r="D2" t="s">
        <v>76</v>
      </c>
      <c r="E2" s="2">
        <v>0.07291666666666667</v>
      </c>
      <c r="F2">
        <v>7.5</v>
      </c>
      <c r="G2" t="s">
        <v>32</v>
      </c>
      <c r="H2">
        <v>25</v>
      </c>
      <c r="I2" t="s">
        <v>60</v>
      </c>
      <c r="J2" t="s">
        <v>38</v>
      </c>
      <c r="K2">
        <v>2</v>
      </c>
      <c r="O2" t="s">
        <v>77</v>
      </c>
      <c r="P2" t="s">
        <v>50</v>
      </c>
      <c r="Q2">
        <v>5</v>
      </c>
      <c r="S2">
        <v>9</v>
      </c>
      <c r="T2">
        <v>6.3</v>
      </c>
      <c r="U2">
        <v>10</v>
      </c>
      <c r="V2">
        <v>10.1</v>
      </c>
      <c r="W2">
        <v>10</v>
      </c>
      <c r="X2" s="4">
        <f>AVERAGE(U2:W2)</f>
        <v>10.033333333333333</v>
      </c>
    </row>
    <row r="3" spans="1:24" ht="12.75">
      <c r="A3" t="s">
        <v>75</v>
      </c>
      <c r="B3" t="s">
        <v>108</v>
      </c>
      <c r="C3" s="1">
        <v>38515</v>
      </c>
      <c r="D3" t="s">
        <v>76</v>
      </c>
      <c r="E3" s="2">
        <v>0.7013888888888888</v>
      </c>
      <c r="F3">
        <v>29</v>
      </c>
      <c r="G3" t="s">
        <v>26</v>
      </c>
      <c r="H3">
        <v>2</v>
      </c>
      <c r="I3" t="s">
        <v>37</v>
      </c>
      <c r="J3" t="s">
        <v>41</v>
      </c>
      <c r="K3">
        <v>3</v>
      </c>
      <c r="O3" t="s">
        <v>35</v>
      </c>
      <c r="P3" t="s">
        <v>50</v>
      </c>
      <c r="Q3">
        <v>5</v>
      </c>
      <c r="S3">
        <v>26</v>
      </c>
      <c r="T3">
        <v>6.9</v>
      </c>
      <c r="U3">
        <v>7.1</v>
      </c>
      <c r="V3">
        <v>7.8</v>
      </c>
      <c r="W3">
        <v>7.8</v>
      </c>
      <c r="X3" s="4">
        <f>AVERAGE(U3:W3)</f>
        <v>7.566666666666666</v>
      </c>
    </row>
    <row r="4" spans="1:24" ht="12.75">
      <c r="A4" t="s">
        <v>75</v>
      </c>
      <c r="B4" t="s">
        <v>108</v>
      </c>
      <c r="C4" s="1">
        <v>38544</v>
      </c>
      <c r="D4" t="s">
        <v>76</v>
      </c>
      <c r="E4" s="2">
        <v>0.5208333333333334</v>
      </c>
      <c r="F4">
        <v>28</v>
      </c>
      <c r="G4" t="s">
        <v>32</v>
      </c>
      <c r="H4">
        <v>12</v>
      </c>
      <c r="I4" t="s">
        <v>27</v>
      </c>
      <c r="K4">
        <v>2</v>
      </c>
      <c r="O4" t="s">
        <v>77</v>
      </c>
      <c r="P4" t="s">
        <v>50</v>
      </c>
      <c r="Q4">
        <v>5</v>
      </c>
      <c r="S4">
        <v>24</v>
      </c>
      <c r="T4">
        <v>6.8</v>
      </c>
      <c r="U4">
        <v>6.8</v>
      </c>
      <c r="V4">
        <v>6.8</v>
      </c>
      <c r="W4">
        <v>6.8</v>
      </c>
      <c r="X4" s="4">
        <f aca="true" t="shared" si="0" ref="X4:X67">AVERAGE(U4:W4)</f>
        <v>6.8</v>
      </c>
    </row>
    <row r="5" spans="1:24" ht="12.75">
      <c r="A5" t="s">
        <v>75</v>
      </c>
      <c r="B5" t="s">
        <v>108</v>
      </c>
      <c r="C5" s="1">
        <v>38570</v>
      </c>
      <c r="D5" t="s">
        <v>76</v>
      </c>
      <c r="E5" s="2">
        <v>0.6284722222222222</v>
      </c>
      <c r="F5">
        <v>25</v>
      </c>
      <c r="G5" t="s">
        <v>32</v>
      </c>
      <c r="H5">
        <v>2</v>
      </c>
      <c r="I5" t="s">
        <v>27</v>
      </c>
      <c r="J5" t="s">
        <v>41</v>
      </c>
      <c r="K5">
        <v>1</v>
      </c>
      <c r="O5" t="s">
        <v>35</v>
      </c>
      <c r="P5" t="s">
        <v>79</v>
      </c>
      <c r="Q5">
        <v>5</v>
      </c>
      <c r="S5">
        <v>26</v>
      </c>
      <c r="T5">
        <v>6.8</v>
      </c>
      <c r="U5">
        <v>7</v>
      </c>
      <c r="V5">
        <v>7.4</v>
      </c>
      <c r="W5">
        <v>7.6</v>
      </c>
      <c r="X5" s="4">
        <f t="shared" si="0"/>
        <v>7.333333333333333</v>
      </c>
    </row>
    <row r="6" spans="1:24" ht="12.75">
      <c r="A6" t="s">
        <v>75</v>
      </c>
      <c r="B6" t="s">
        <v>108</v>
      </c>
      <c r="C6" s="1">
        <v>38605</v>
      </c>
      <c r="D6" t="s">
        <v>76</v>
      </c>
      <c r="E6" s="2">
        <v>0.5625</v>
      </c>
      <c r="F6">
        <v>16</v>
      </c>
      <c r="G6" t="s">
        <v>32</v>
      </c>
      <c r="H6">
        <v>5</v>
      </c>
      <c r="I6" t="s">
        <v>27</v>
      </c>
      <c r="J6" t="s">
        <v>21</v>
      </c>
      <c r="K6">
        <v>10</v>
      </c>
      <c r="O6" t="s">
        <v>35</v>
      </c>
      <c r="P6" t="s">
        <v>78</v>
      </c>
      <c r="Q6">
        <v>5</v>
      </c>
      <c r="S6">
        <v>22</v>
      </c>
      <c r="T6">
        <v>6.5</v>
      </c>
      <c r="U6">
        <v>7.1</v>
      </c>
      <c r="V6">
        <v>7.2</v>
      </c>
      <c r="W6">
        <v>7.2</v>
      </c>
      <c r="X6" s="4">
        <f t="shared" si="0"/>
        <v>7.166666666666667</v>
      </c>
    </row>
    <row r="7" spans="1:24" ht="12.75">
      <c r="A7" t="s">
        <v>75</v>
      </c>
      <c r="B7" t="s">
        <v>108</v>
      </c>
      <c r="C7" s="1">
        <v>38634</v>
      </c>
      <c r="D7" t="s">
        <v>76</v>
      </c>
      <c r="E7" s="2">
        <v>0.5416666666666666</v>
      </c>
      <c r="F7">
        <v>10</v>
      </c>
      <c r="G7" t="s">
        <v>70</v>
      </c>
      <c r="H7">
        <v>11</v>
      </c>
      <c r="I7" t="s">
        <v>33</v>
      </c>
      <c r="J7" t="s">
        <v>41</v>
      </c>
      <c r="K7">
        <v>2</v>
      </c>
      <c r="O7" t="s">
        <v>77</v>
      </c>
      <c r="P7" t="s">
        <v>50</v>
      </c>
      <c r="Q7">
        <v>5</v>
      </c>
      <c r="S7">
        <v>15</v>
      </c>
      <c r="T7">
        <v>6.8</v>
      </c>
      <c r="U7">
        <v>8.1</v>
      </c>
      <c r="V7">
        <v>8.3</v>
      </c>
      <c r="W7">
        <v>8.4</v>
      </c>
      <c r="X7" s="4">
        <f t="shared" si="0"/>
        <v>8.266666666666666</v>
      </c>
    </row>
    <row r="8" spans="1:24" ht="12.75">
      <c r="A8" t="s">
        <v>63</v>
      </c>
      <c r="B8" t="s">
        <v>108</v>
      </c>
      <c r="C8" s="1">
        <v>38452</v>
      </c>
      <c r="D8" t="s">
        <v>64</v>
      </c>
      <c r="E8" s="2">
        <v>0.5069444444444444</v>
      </c>
      <c r="F8">
        <v>18.5</v>
      </c>
      <c r="G8" t="s">
        <v>32</v>
      </c>
      <c r="H8">
        <v>18</v>
      </c>
      <c r="I8" t="s">
        <v>27</v>
      </c>
      <c r="J8" t="s">
        <v>21</v>
      </c>
      <c r="K8">
        <v>2</v>
      </c>
      <c r="P8" t="s">
        <v>68</v>
      </c>
      <c r="R8">
        <v>1</v>
      </c>
      <c r="S8">
        <v>6</v>
      </c>
      <c r="T8">
        <v>6.2</v>
      </c>
      <c r="U8">
        <v>12.2</v>
      </c>
      <c r="V8">
        <v>11</v>
      </c>
      <c r="W8">
        <v>11</v>
      </c>
      <c r="X8" s="4">
        <f t="shared" si="0"/>
        <v>11.4</v>
      </c>
    </row>
    <row r="9" spans="1:24" ht="12.75">
      <c r="A9" t="s">
        <v>63</v>
      </c>
      <c r="B9" t="s">
        <v>108</v>
      </c>
      <c r="C9" s="1">
        <v>38481</v>
      </c>
      <c r="D9" t="s">
        <v>64</v>
      </c>
      <c r="E9" s="2">
        <v>0.6541666666666667</v>
      </c>
      <c r="F9">
        <v>16.5</v>
      </c>
      <c r="G9" t="s">
        <v>32</v>
      </c>
      <c r="H9">
        <v>8</v>
      </c>
      <c r="I9" t="s">
        <v>37</v>
      </c>
      <c r="J9" t="s">
        <v>38</v>
      </c>
      <c r="K9">
        <v>1</v>
      </c>
      <c r="O9" t="s">
        <v>35</v>
      </c>
      <c r="P9" t="s">
        <v>68</v>
      </c>
      <c r="Q9">
        <v>10</v>
      </c>
      <c r="S9">
        <v>10.5</v>
      </c>
      <c r="T9">
        <v>6.8</v>
      </c>
      <c r="U9">
        <v>10</v>
      </c>
      <c r="V9">
        <v>11.4</v>
      </c>
      <c r="W9">
        <v>9.8</v>
      </c>
      <c r="X9" s="4">
        <f t="shared" si="0"/>
        <v>10.4</v>
      </c>
    </row>
    <row r="10" spans="1:24" ht="12.75">
      <c r="A10" t="s">
        <v>63</v>
      </c>
      <c r="B10" t="s">
        <v>108</v>
      </c>
      <c r="C10" s="1">
        <v>38514</v>
      </c>
      <c r="D10" t="s">
        <v>64</v>
      </c>
      <c r="E10" s="3">
        <v>0.6986111111111111</v>
      </c>
      <c r="F10">
        <v>29.5</v>
      </c>
      <c r="G10" t="s">
        <v>59</v>
      </c>
      <c r="H10">
        <v>12</v>
      </c>
      <c r="I10" t="s">
        <v>27</v>
      </c>
      <c r="J10" t="s">
        <v>38</v>
      </c>
      <c r="K10">
        <v>1</v>
      </c>
      <c r="P10" t="s">
        <v>67</v>
      </c>
      <c r="Q10">
        <v>10</v>
      </c>
      <c r="S10">
        <v>22.5</v>
      </c>
      <c r="T10">
        <v>6.8</v>
      </c>
      <c r="U10">
        <v>8</v>
      </c>
      <c r="V10">
        <v>8</v>
      </c>
      <c r="X10" s="4">
        <f t="shared" si="0"/>
        <v>8</v>
      </c>
    </row>
    <row r="11" spans="1:24" ht="12.75">
      <c r="A11" t="s">
        <v>63</v>
      </c>
      <c r="B11" t="s">
        <v>108</v>
      </c>
      <c r="C11" s="1">
        <v>38544</v>
      </c>
      <c r="D11" t="s">
        <v>64</v>
      </c>
      <c r="E11" s="2">
        <v>0.625</v>
      </c>
      <c r="F11">
        <v>31</v>
      </c>
      <c r="G11" t="s">
        <v>32</v>
      </c>
      <c r="H11">
        <v>12</v>
      </c>
      <c r="I11" t="s">
        <v>27</v>
      </c>
      <c r="J11" t="s">
        <v>21</v>
      </c>
      <c r="K11">
        <v>2</v>
      </c>
      <c r="O11" t="s">
        <v>35</v>
      </c>
      <c r="Q11">
        <v>5</v>
      </c>
      <c r="S11">
        <v>24</v>
      </c>
      <c r="T11">
        <v>6.8</v>
      </c>
      <c r="U11">
        <v>7.6</v>
      </c>
      <c r="V11">
        <v>7.4</v>
      </c>
      <c r="X11" s="4">
        <f t="shared" si="0"/>
        <v>7.5</v>
      </c>
    </row>
    <row r="12" spans="1:24" ht="12.75">
      <c r="A12" t="s">
        <v>63</v>
      </c>
      <c r="B12" t="s">
        <v>108</v>
      </c>
      <c r="C12" s="1">
        <v>38572</v>
      </c>
      <c r="D12" t="s">
        <v>64</v>
      </c>
      <c r="E12" s="2">
        <v>0.5902777777777778</v>
      </c>
      <c r="F12">
        <v>32</v>
      </c>
      <c r="H12">
        <v>3</v>
      </c>
      <c r="I12" t="s">
        <v>27</v>
      </c>
      <c r="J12" t="s">
        <v>21</v>
      </c>
      <c r="K12">
        <v>3</v>
      </c>
      <c r="P12" t="s">
        <v>66</v>
      </c>
      <c r="Q12">
        <v>5</v>
      </c>
      <c r="S12">
        <v>27.5</v>
      </c>
      <c r="T12">
        <v>6.8</v>
      </c>
      <c r="U12">
        <v>8.8</v>
      </c>
      <c r="V12">
        <v>9</v>
      </c>
      <c r="X12" s="4">
        <f t="shared" si="0"/>
        <v>8.9</v>
      </c>
    </row>
    <row r="13" spans="1:24" ht="12.75">
      <c r="A13" t="s">
        <v>63</v>
      </c>
      <c r="B13" t="s">
        <v>108</v>
      </c>
      <c r="C13" s="1">
        <v>38606</v>
      </c>
      <c r="D13" t="s">
        <v>64</v>
      </c>
      <c r="E13" s="2">
        <v>0.5625</v>
      </c>
      <c r="F13">
        <v>20.5</v>
      </c>
      <c r="G13" t="s">
        <v>32</v>
      </c>
      <c r="H13">
        <v>12</v>
      </c>
      <c r="I13" t="s">
        <v>27</v>
      </c>
      <c r="J13" t="s">
        <v>21</v>
      </c>
      <c r="K13">
        <v>3</v>
      </c>
      <c r="P13" t="s">
        <v>62</v>
      </c>
      <c r="Q13">
        <v>5</v>
      </c>
      <c r="S13">
        <v>21.5</v>
      </c>
      <c r="T13">
        <v>6.8</v>
      </c>
      <c r="U13">
        <v>7.6</v>
      </c>
      <c r="V13">
        <v>8.2</v>
      </c>
      <c r="W13">
        <v>9</v>
      </c>
      <c r="X13" s="4">
        <f t="shared" si="0"/>
        <v>8.266666666666666</v>
      </c>
    </row>
    <row r="14" spans="1:24" ht="12.75">
      <c r="A14" t="s">
        <v>63</v>
      </c>
      <c r="B14" t="s">
        <v>108</v>
      </c>
      <c r="C14" s="1">
        <v>38635</v>
      </c>
      <c r="D14" t="s">
        <v>64</v>
      </c>
      <c r="E14" s="2">
        <v>0.5868055555555556</v>
      </c>
      <c r="F14">
        <v>15</v>
      </c>
      <c r="G14" t="s">
        <v>32</v>
      </c>
      <c r="H14">
        <v>6</v>
      </c>
      <c r="I14" t="s">
        <v>48</v>
      </c>
      <c r="J14" t="s">
        <v>38</v>
      </c>
      <c r="K14">
        <v>1</v>
      </c>
      <c r="O14" t="s">
        <v>23</v>
      </c>
      <c r="P14" t="s">
        <v>65</v>
      </c>
      <c r="Q14">
        <v>10</v>
      </c>
      <c r="S14">
        <v>16</v>
      </c>
      <c r="T14">
        <v>6.8</v>
      </c>
      <c r="U14">
        <v>9.6</v>
      </c>
      <c r="V14">
        <v>10</v>
      </c>
      <c r="X14" s="4">
        <f t="shared" si="0"/>
        <v>9.8</v>
      </c>
    </row>
    <row r="15" spans="1:24" ht="12.75">
      <c r="A15" t="s">
        <v>69</v>
      </c>
      <c r="B15" t="s">
        <v>108</v>
      </c>
      <c r="C15" s="1">
        <v>38450</v>
      </c>
      <c r="D15" t="s">
        <v>52</v>
      </c>
      <c r="E15" s="2">
        <v>0.625</v>
      </c>
      <c r="F15">
        <v>18</v>
      </c>
      <c r="G15" t="s">
        <v>45</v>
      </c>
      <c r="H15">
        <v>2</v>
      </c>
      <c r="I15" t="s">
        <v>27</v>
      </c>
      <c r="J15" t="s">
        <v>38</v>
      </c>
      <c r="K15">
        <v>2</v>
      </c>
      <c r="Q15">
        <v>5</v>
      </c>
      <c r="S15">
        <v>6</v>
      </c>
      <c r="T15">
        <v>6.5</v>
      </c>
      <c r="U15">
        <v>13.6</v>
      </c>
      <c r="V15">
        <v>13.4</v>
      </c>
      <c r="X15" s="4">
        <f t="shared" si="0"/>
        <v>13.5</v>
      </c>
    </row>
    <row r="16" spans="1:24" ht="12.75">
      <c r="A16" t="s">
        <v>69</v>
      </c>
      <c r="B16" t="s">
        <v>108</v>
      </c>
      <c r="C16" s="1">
        <v>38479</v>
      </c>
      <c r="D16" t="s">
        <v>52</v>
      </c>
      <c r="E16" s="2">
        <v>0.3541666666666667</v>
      </c>
      <c r="F16">
        <v>8</v>
      </c>
      <c r="G16" t="s">
        <v>59</v>
      </c>
      <c r="H16">
        <v>7</v>
      </c>
      <c r="I16" t="s">
        <v>60</v>
      </c>
      <c r="K16">
        <v>1</v>
      </c>
      <c r="O16" t="s">
        <v>35</v>
      </c>
      <c r="Q16">
        <v>0</v>
      </c>
      <c r="S16">
        <v>9</v>
      </c>
      <c r="T16">
        <v>6</v>
      </c>
      <c r="U16">
        <v>12</v>
      </c>
      <c r="V16">
        <v>12.2</v>
      </c>
      <c r="X16" s="4">
        <f t="shared" si="0"/>
        <v>12.1</v>
      </c>
    </row>
    <row r="17" spans="1:24" ht="12.75">
      <c r="A17" t="s">
        <v>69</v>
      </c>
      <c r="B17" t="s">
        <v>108</v>
      </c>
      <c r="C17" s="1">
        <v>38514</v>
      </c>
      <c r="D17" t="s">
        <v>52</v>
      </c>
      <c r="E17" s="2">
        <v>0.46527777777777773</v>
      </c>
      <c r="F17">
        <v>26</v>
      </c>
      <c r="I17" t="s">
        <v>48</v>
      </c>
      <c r="J17" t="s">
        <v>21</v>
      </c>
      <c r="K17">
        <v>4</v>
      </c>
      <c r="O17" t="s">
        <v>23</v>
      </c>
      <c r="Q17">
        <v>0</v>
      </c>
      <c r="S17">
        <v>22</v>
      </c>
      <c r="T17">
        <v>6</v>
      </c>
      <c r="U17">
        <v>7.4</v>
      </c>
      <c r="V17">
        <v>7.6</v>
      </c>
      <c r="X17" s="4">
        <f t="shared" si="0"/>
        <v>7.5</v>
      </c>
    </row>
    <row r="18" spans="1:24" ht="12.75">
      <c r="A18" t="s">
        <v>69</v>
      </c>
      <c r="B18" t="s">
        <v>108</v>
      </c>
      <c r="C18" s="1">
        <v>38541</v>
      </c>
      <c r="D18" t="s">
        <v>52</v>
      </c>
      <c r="E18" s="2">
        <v>0.46875</v>
      </c>
      <c r="F18">
        <v>17</v>
      </c>
      <c r="G18" t="s">
        <v>56</v>
      </c>
      <c r="H18">
        <v>7</v>
      </c>
      <c r="I18" t="s">
        <v>48</v>
      </c>
      <c r="J18" t="s">
        <v>38</v>
      </c>
      <c r="K18">
        <v>0</v>
      </c>
      <c r="O18" t="s">
        <v>35</v>
      </c>
      <c r="P18" t="s">
        <v>72</v>
      </c>
      <c r="Q18">
        <v>0</v>
      </c>
      <c r="S18">
        <v>22</v>
      </c>
      <c r="T18">
        <v>6.5</v>
      </c>
      <c r="U18">
        <v>7.8</v>
      </c>
      <c r="V18">
        <v>7.6</v>
      </c>
      <c r="X18" s="4">
        <f t="shared" si="0"/>
        <v>7.699999999999999</v>
      </c>
    </row>
    <row r="19" spans="1:24" ht="12.75">
      <c r="A19" t="s">
        <v>69</v>
      </c>
      <c r="B19" t="s">
        <v>108</v>
      </c>
      <c r="C19" s="1">
        <v>38571</v>
      </c>
      <c r="D19" t="s">
        <v>52</v>
      </c>
      <c r="E19" s="2">
        <v>0.65625</v>
      </c>
      <c r="F19">
        <v>25</v>
      </c>
      <c r="G19" t="s">
        <v>71</v>
      </c>
      <c r="H19">
        <v>7</v>
      </c>
      <c r="I19" t="s">
        <v>27</v>
      </c>
      <c r="J19" t="s">
        <v>21</v>
      </c>
      <c r="O19" t="s">
        <v>35</v>
      </c>
      <c r="P19" t="s">
        <v>72</v>
      </c>
      <c r="Q19">
        <v>0</v>
      </c>
      <c r="S19">
        <v>25</v>
      </c>
      <c r="T19">
        <v>7</v>
      </c>
      <c r="U19">
        <v>8</v>
      </c>
      <c r="V19">
        <v>8.2</v>
      </c>
      <c r="X19" s="4">
        <f t="shared" si="0"/>
        <v>8.1</v>
      </c>
    </row>
    <row r="20" spans="1:24" ht="12.75">
      <c r="A20" t="s">
        <v>69</v>
      </c>
      <c r="B20" t="s">
        <v>108</v>
      </c>
      <c r="C20" s="1">
        <v>38605</v>
      </c>
      <c r="D20" t="s">
        <v>52</v>
      </c>
      <c r="E20" s="2">
        <v>0.375</v>
      </c>
      <c r="F20">
        <v>20</v>
      </c>
      <c r="G20" t="s">
        <v>70</v>
      </c>
      <c r="I20" t="s">
        <v>27</v>
      </c>
      <c r="J20" t="s">
        <v>21</v>
      </c>
      <c r="K20">
        <v>7</v>
      </c>
      <c r="O20" t="s">
        <v>23</v>
      </c>
      <c r="Q20">
        <v>0</v>
      </c>
      <c r="S20">
        <v>22</v>
      </c>
      <c r="T20">
        <v>6.5</v>
      </c>
      <c r="U20">
        <v>7.6</v>
      </c>
      <c r="V20">
        <v>7.8</v>
      </c>
      <c r="X20" s="4">
        <f t="shared" si="0"/>
        <v>7.699999999999999</v>
      </c>
    </row>
    <row r="21" spans="1:24" ht="12.75">
      <c r="A21" t="s">
        <v>69</v>
      </c>
      <c r="B21" t="s">
        <v>108</v>
      </c>
      <c r="C21" s="1">
        <v>38635</v>
      </c>
      <c r="D21" t="s">
        <v>52</v>
      </c>
      <c r="E21" s="2">
        <v>0.375</v>
      </c>
      <c r="F21">
        <v>15</v>
      </c>
      <c r="G21" t="s">
        <v>36</v>
      </c>
      <c r="H21">
        <v>7</v>
      </c>
      <c r="I21" t="s">
        <v>33</v>
      </c>
      <c r="J21" t="s">
        <v>41</v>
      </c>
      <c r="K21">
        <v>3</v>
      </c>
      <c r="P21" t="s">
        <v>65</v>
      </c>
      <c r="Q21">
        <v>5</v>
      </c>
      <c r="S21">
        <v>14</v>
      </c>
      <c r="T21">
        <v>6.5</v>
      </c>
      <c r="U21">
        <v>9.8</v>
      </c>
      <c r="V21">
        <v>10.1</v>
      </c>
      <c r="X21" s="4">
        <f t="shared" si="0"/>
        <v>9.95</v>
      </c>
    </row>
    <row r="22" spans="1:24" ht="12.75">
      <c r="A22" t="s">
        <v>73</v>
      </c>
      <c r="B22" t="s">
        <v>108</v>
      </c>
      <c r="C22" s="1">
        <v>38479</v>
      </c>
      <c r="D22" t="s">
        <v>74</v>
      </c>
      <c r="E22" s="2">
        <v>0.5208333333333334</v>
      </c>
      <c r="G22" t="s">
        <v>32</v>
      </c>
      <c r="H22">
        <v>10</v>
      </c>
      <c r="I22" t="s">
        <v>60</v>
      </c>
      <c r="J22" t="s">
        <v>21</v>
      </c>
      <c r="K22">
        <v>1</v>
      </c>
      <c r="Q22">
        <v>10</v>
      </c>
      <c r="T22">
        <v>6</v>
      </c>
      <c r="U22">
        <v>11.5</v>
      </c>
      <c r="V22">
        <v>10.5</v>
      </c>
      <c r="W22">
        <v>10.8</v>
      </c>
      <c r="X22" s="4">
        <f t="shared" si="0"/>
        <v>10.933333333333332</v>
      </c>
    </row>
    <row r="23" spans="1:24" ht="12.75">
      <c r="A23" t="s">
        <v>73</v>
      </c>
      <c r="B23" t="s">
        <v>108</v>
      </c>
      <c r="C23" s="1">
        <v>38509</v>
      </c>
      <c r="D23" t="s">
        <v>74</v>
      </c>
      <c r="E23" s="2">
        <v>0.3541666666666667</v>
      </c>
      <c r="F23">
        <v>20</v>
      </c>
      <c r="I23" t="s">
        <v>27</v>
      </c>
      <c r="J23" t="s">
        <v>21</v>
      </c>
      <c r="K23">
        <v>4</v>
      </c>
      <c r="O23" t="s">
        <v>23</v>
      </c>
      <c r="Q23">
        <v>5</v>
      </c>
      <c r="S23">
        <v>18</v>
      </c>
      <c r="T23">
        <v>6.75</v>
      </c>
      <c r="U23">
        <v>7.2</v>
      </c>
      <c r="V23">
        <v>7.5</v>
      </c>
      <c r="X23" s="4">
        <f t="shared" si="0"/>
        <v>7.35</v>
      </c>
    </row>
    <row r="24" spans="1:24" ht="12.75">
      <c r="A24" t="s">
        <v>73</v>
      </c>
      <c r="B24" t="s">
        <v>108</v>
      </c>
      <c r="C24" s="1">
        <v>38541</v>
      </c>
      <c r="D24" t="s">
        <v>74</v>
      </c>
      <c r="E24" s="2">
        <v>0.4166666666666667</v>
      </c>
      <c r="F24">
        <v>17</v>
      </c>
      <c r="G24" t="s">
        <v>56</v>
      </c>
      <c r="H24">
        <v>2</v>
      </c>
      <c r="I24" t="s">
        <v>48</v>
      </c>
      <c r="J24" t="s">
        <v>21</v>
      </c>
      <c r="K24">
        <v>3</v>
      </c>
      <c r="Q24">
        <v>5</v>
      </c>
      <c r="S24">
        <v>22</v>
      </c>
      <c r="T24">
        <v>6.75</v>
      </c>
      <c r="U24">
        <v>7.2</v>
      </c>
      <c r="V24">
        <v>7.8</v>
      </c>
      <c r="X24" s="4">
        <f t="shared" si="0"/>
        <v>7.5</v>
      </c>
    </row>
    <row r="25" spans="1:24" ht="12.75">
      <c r="A25" t="s">
        <v>73</v>
      </c>
      <c r="B25" t="s">
        <v>108</v>
      </c>
      <c r="C25" s="1">
        <v>38569</v>
      </c>
      <c r="D25" t="s">
        <v>74</v>
      </c>
      <c r="E25" s="2">
        <v>0.625</v>
      </c>
      <c r="F25">
        <v>2.5</v>
      </c>
      <c r="G25" t="s">
        <v>26</v>
      </c>
      <c r="I25" t="s">
        <v>48</v>
      </c>
      <c r="J25" t="s">
        <v>38</v>
      </c>
      <c r="K25">
        <v>1</v>
      </c>
      <c r="O25" t="s">
        <v>35</v>
      </c>
      <c r="P25" t="s">
        <v>28</v>
      </c>
      <c r="S25">
        <v>25</v>
      </c>
      <c r="T25">
        <v>7</v>
      </c>
      <c r="U25">
        <v>7</v>
      </c>
      <c r="V25">
        <v>7.6</v>
      </c>
      <c r="X25" s="4">
        <f t="shared" si="0"/>
        <v>7.3</v>
      </c>
    </row>
    <row r="26" spans="1:24" ht="12.75">
      <c r="A26" t="s">
        <v>73</v>
      </c>
      <c r="B26" t="s">
        <v>108</v>
      </c>
      <c r="C26" s="1">
        <v>38630</v>
      </c>
      <c r="D26" t="s">
        <v>74</v>
      </c>
      <c r="E26" s="2">
        <v>0.6875</v>
      </c>
      <c r="F26">
        <v>21.5</v>
      </c>
      <c r="G26" t="s">
        <v>26</v>
      </c>
      <c r="H26">
        <v>10</v>
      </c>
      <c r="I26" t="s">
        <v>20</v>
      </c>
      <c r="J26" t="s">
        <v>21</v>
      </c>
      <c r="K26">
        <v>7</v>
      </c>
      <c r="Q26">
        <v>5</v>
      </c>
      <c r="S26">
        <v>17</v>
      </c>
      <c r="T26">
        <v>6.75</v>
      </c>
      <c r="U26">
        <v>8.1</v>
      </c>
      <c r="V26">
        <v>7.9</v>
      </c>
      <c r="X26" s="4">
        <f t="shared" si="0"/>
        <v>8</v>
      </c>
    </row>
    <row r="27" spans="1:24" ht="12.75">
      <c r="A27" t="s">
        <v>80</v>
      </c>
      <c r="B27" t="s">
        <v>108</v>
      </c>
      <c r="C27" s="1">
        <v>38481</v>
      </c>
      <c r="D27" t="s">
        <v>76</v>
      </c>
      <c r="E27" s="2">
        <v>0.7777777777777778</v>
      </c>
      <c r="F27">
        <v>12</v>
      </c>
      <c r="I27" t="s">
        <v>37</v>
      </c>
      <c r="J27" t="s">
        <v>38</v>
      </c>
      <c r="K27">
        <v>1</v>
      </c>
      <c r="O27" t="s">
        <v>23</v>
      </c>
      <c r="Q27">
        <v>5</v>
      </c>
      <c r="S27">
        <v>10</v>
      </c>
      <c r="T27">
        <v>6.4</v>
      </c>
      <c r="U27">
        <v>10</v>
      </c>
      <c r="V27">
        <v>10.4</v>
      </c>
      <c r="W27">
        <v>10.4</v>
      </c>
      <c r="X27" s="4">
        <f t="shared" si="0"/>
        <v>10.266666666666666</v>
      </c>
    </row>
    <row r="28" spans="1:24" ht="12.75">
      <c r="A28" t="s">
        <v>80</v>
      </c>
      <c r="B28" t="s">
        <v>108</v>
      </c>
      <c r="C28" s="1">
        <v>38515</v>
      </c>
      <c r="D28" t="s">
        <v>76</v>
      </c>
      <c r="E28" s="2">
        <v>0.4791666666666667</v>
      </c>
      <c r="F28">
        <v>25</v>
      </c>
      <c r="G28" t="s">
        <v>26</v>
      </c>
      <c r="H28">
        <v>1</v>
      </c>
      <c r="I28" t="s">
        <v>20</v>
      </c>
      <c r="J28" t="s">
        <v>41</v>
      </c>
      <c r="K28">
        <v>3</v>
      </c>
      <c r="O28" t="s">
        <v>23</v>
      </c>
      <c r="P28" t="s">
        <v>28</v>
      </c>
      <c r="Q28">
        <v>5</v>
      </c>
      <c r="S28">
        <v>26</v>
      </c>
      <c r="T28">
        <v>6.7</v>
      </c>
      <c r="U28">
        <v>7.2</v>
      </c>
      <c r="V28">
        <v>7.2</v>
      </c>
      <c r="W28">
        <v>7</v>
      </c>
      <c r="X28" s="4">
        <f t="shared" si="0"/>
        <v>7.133333333333333</v>
      </c>
    </row>
    <row r="29" spans="1:24" ht="12.75">
      <c r="A29" t="s">
        <v>80</v>
      </c>
      <c r="B29" t="s">
        <v>108</v>
      </c>
      <c r="C29" s="1">
        <v>38544</v>
      </c>
      <c r="D29" t="s">
        <v>76</v>
      </c>
      <c r="E29" s="2">
        <v>0.4270833333333333</v>
      </c>
      <c r="F29">
        <v>26</v>
      </c>
      <c r="G29" t="s">
        <v>32</v>
      </c>
      <c r="H29">
        <v>10</v>
      </c>
      <c r="I29" t="s">
        <v>27</v>
      </c>
      <c r="J29" t="s">
        <v>21</v>
      </c>
      <c r="K29">
        <v>2</v>
      </c>
      <c r="O29" t="s">
        <v>77</v>
      </c>
      <c r="Q29">
        <v>5</v>
      </c>
      <c r="S29">
        <v>22</v>
      </c>
      <c r="T29">
        <v>6.8</v>
      </c>
      <c r="U29">
        <v>6.2</v>
      </c>
      <c r="V29">
        <v>6.2</v>
      </c>
      <c r="W29">
        <v>6.3</v>
      </c>
      <c r="X29" s="4">
        <f t="shared" si="0"/>
        <v>6.233333333333333</v>
      </c>
    </row>
    <row r="30" spans="1:24" ht="12.75">
      <c r="A30" t="s">
        <v>80</v>
      </c>
      <c r="B30" t="s">
        <v>108</v>
      </c>
      <c r="C30" s="1">
        <v>38570</v>
      </c>
      <c r="D30" t="s">
        <v>76</v>
      </c>
      <c r="E30" s="2">
        <v>0.6770833333333334</v>
      </c>
      <c r="F30">
        <v>22</v>
      </c>
      <c r="G30" t="s">
        <v>32</v>
      </c>
      <c r="H30">
        <v>4</v>
      </c>
      <c r="I30" t="s">
        <v>27</v>
      </c>
      <c r="J30" t="s">
        <v>41</v>
      </c>
      <c r="K30">
        <v>1</v>
      </c>
      <c r="O30" t="s">
        <v>35</v>
      </c>
      <c r="P30" t="s">
        <v>81</v>
      </c>
      <c r="Q30">
        <v>5</v>
      </c>
      <c r="S30">
        <v>24</v>
      </c>
      <c r="T30">
        <v>6.8</v>
      </c>
      <c r="U30">
        <v>6.6</v>
      </c>
      <c r="V30">
        <v>6.7</v>
      </c>
      <c r="W30">
        <v>6.4</v>
      </c>
      <c r="X30" s="4">
        <f t="shared" si="0"/>
        <v>6.566666666666667</v>
      </c>
    </row>
    <row r="31" spans="1:24" ht="12.75">
      <c r="A31" t="s">
        <v>80</v>
      </c>
      <c r="B31" t="s">
        <v>108</v>
      </c>
      <c r="C31" s="1">
        <v>38605</v>
      </c>
      <c r="D31" t="s">
        <v>76</v>
      </c>
      <c r="E31" s="2">
        <v>0.4791666666666667</v>
      </c>
      <c r="F31">
        <v>16</v>
      </c>
      <c r="G31" t="s">
        <v>70</v>
      </c>
      <c r="H31">
        <v>2</v>
      </c>
      <c r="I31" t="s">
        <v>27</v>
      </c>
      <c r="J31" t="s">
        <v>21</v>
      </c>
      <c r="K31">
        <v>10</v>
      </c>
      <c r="O31" t="s">
        <v>35</v>
      </c>
      <c r="P31" t="s">
        <v>65</v>
      </c>
      <c r="Q31">
        <v>5</v>
      </c>
      <c r="S31">
        <v>20.5</v>
      </c>
      <c r="T31">
        <v>6.3</v>
      </c>
      <c r="U31">
        <v>6.2</v>
      </c>
      <c r="V31">
        <v>6.4</v>
      </c>
      <c r="W31">
        <v>6.4</v>
      </c>
      <c r="X31" s="4">
        <f t="shared" si="0"/>
        <v>6.333333333333333</v>
      </c>
    </row>
    <row r="32" spans="1:24" ht="12.75">
      <c r="A32" t="s">
        <v>80</v>
      </c>
      <c r="B32" t="s">
        <v>108</v>
      </c>
      <c r="C32" s="1">
        <v>38632</v>
      </c>
      <c r="D32" t="s">
        <v>76</v>
      </c>
      <c r="E32" s="2">
        <v>0.375</v>
      </c>
      <c r="F32">
        <v>19</v>
      </c>
      <c r="G32" t="s">
        <v>26</v>
      </c>
      <c r="H32">
        <v>5</v>
      </c>
      <c r="I32" t="s">
        <v>48</v>
      </c>
      <c r="J32" t="s">
        <v>21</v>
      </c>
      <c r="K32">
        <v>1</v>
      </c>
      <c r="O32" t="s">
        <v>35</v>
      </c>
      <c r="P32" t="s">
        <v>65</v>
      </c>
      <c r="Q32">
        <v>5</v>
      </c>
      <c r="S32">
        <v>17</v>
      </c>
      <c r="T32">
        <v>6.6</v>
      </c>
      <c r="U32">
        <v>7.8</v>
      </c>
      <c r="V32">
        <v>8</v>
      </c>
      <c r="W32">
        <v>8</v>
      </c>
      <c r="X32" s="4">
        <f t="shared" si="0"/>
        <v>7.933333333333334</v>
      </c>
    </row>
    <row r="33" spans="1:24" ht="12.75">
      <c r="A33" t="s">
        <v>91</v>
      </c>
      <c r="B33" t="s">
        <v>109</v>
      </c>
      <c r="C33" s="1">
        <v>38458</v>
      </c>
      <c r="D33" t="s">
        <v>92</v>
      </c>
      <c r="F33">
        <v>14.5</v>
      </c>
      <c r="G33" t="s">
        <v>26</v>
      </c>
      <c r="H33">
        <v>1</v>
      </c>
      <c r="I33" t="s">
        <v>27</v>
      </c>
      <c r="J33" t="s">
        <v>21</v>
      </c>
      <c r="K33">
        <v>3</v>
      </c>
      <c r="O33" t="s">
        <v>23</v>
      </c>
      <c r="Q33">
        <v>0</v>
      </c>
      <c r="S33">
        <v>9.5</v>
      </c>
      <c r="T33">
        <v>6.5</v>
      </c>
      <c r="U33">
        <v>12</v>
      </c>
      <c r="V33">
        <v>12.1</v>
      </c>
      <c r="X33" s="4">
        <f t="shared" si="0"/>
        <v>12.05</v>
      </c>
    </row>
    <row r="34" spans="1:24" ht="12.75">
      <c r="A34" t="s">
        <v>91</v>
      </c>
      <c r="B34" t="s">
        <v>109</v>
      </c>
      <c r="C34" s="1">
        <v>38481</v>
      </c>
      <c r="D34" t="s">
        <v>92</v>
      </c>
      <c r="E34" s="2">
        <v>0.6041666666666666</v>
      </c>
      <c r="F34">
        <v>13</v>
      </c>
      <c r="G34" t="s">
        <v>36</v>
      </c>
      <c r="H34">
        <v>3</v>
      </c>
      <c r="I34" t="s">
        <v>37</v>
      </c>
      <c r="J34" t="s">
        <v>41</v>
      </c>
      <c r="K34">
        <v>3</v>
      </c>
      <c r="L34" t="s">
        <v>93</v>
      </c>
      <c r="M34" s="2">
        <v>0.6180555555555556</v>
      </c>
      <c r="N34" s="2">
        <v>0.8611111111111112</v>
      </c>
      <c r="O34" t="s">
        <v>35</v>
      </c>
      <c r="Q34">
        <v>5</v>
      </c>
      <c r="S34">
        <v>11</v>
      </c>
      <c r="T34">
        <v>7</v>
      </c>
      <c r="U34">
        <v>11.6</v>
      </c>
      <c r="V34">
        <v>11.4</v>
      </c>
      <c r="X34" s="4">
        <f t="shared" si="0"/>
        <v>11.5</v>
      </c>
    </row>
    <row r="35" spans="1:24" ht="12.75">
      <c r="A35" t="s">
        <v>91</v>
      </c>
      <c r="B35" t="s">
        <v>109</v>
      </c>
      <c r="C35" s="1">
        <v>38515</v>
      </c>
      <c r="D35" t="s">
        <v>92</v>
      </c>
      <c r="E35" s="2">
        <v>0.6145833333333334</v>
      </c>
      <c r="F35">
        <v>24</v>
      </c>
      <c r="G35" t="s">
        <v>26</v>
      </c>
      <c r="H35">
        <v>8</v>
      </c>
      <c r="I35" t="s">
        <v>37</v>
      </c>
      <c r="J35" t="s">
        <v>21</v>
      </c>
      <c r="K35">
        <v>3</v>
      </c>
      <c r="L35" t="s">
        <v>30</v>
      </c>
      <c r="M35" s="2">
        <v>0.75</v>
      </c>
      <c r="N35" s="2">
        <v>0.4861111111111111</v>
      </c>
      <c r="O35" t="s">
        <v>77</v>
      </c>
      <c r="Q35">
        <v>10</v>
      </c>
      <c r="S35">
        <v>23</v>
      </c>
      <c r="T35">
        <v>7</v>
      </c>
      <c r="U35">
        <v>10</v>
      </c>
      <c r="V35">
        <v>10</v>
      </c>
      <c r="X35" s="4">
        <f t="shared" si="0"/>
        <v>10</v>
      </c>
    </row>
    <row r="36" spans="1:24" ht="12.75">
      <c r="A36" t="s">
        <v>91</v>
      </c>
      <c r="B36" t="s">
        <v>109</v>
      </c>
      <c r="C36" s="1">
        <v>38544</v>
      </c>
      <c r="D36" t="s">
        <v>92</v>
      </c>
      <c r="E36" s="2">
        <v>0.6180555555555556</v>
      </c>
      <c r="F36">
        <v>26.5</v>
      </c>
      <c r="G36" t="s">
        <v>32</v>
      </c>
      <c r="H36">
        <v>9</v>
      </c>
      <c r="I36" t="s">
        <v>27</v>
      </c>
      <c r="J36" t="s">
        <v>21</v>
      </c>
      <c r="K36">
        <v>2</v>
      </c>
      <c r="L36" t="s">
        <v>30</v>
      </c>
      <c r="M36" s="2">
        <v>0.7215277777777778</v>
      </c>
      <c r="N36" s="2">
        <v>0.4680555555555555</v>
      </c>
      <c r="O36" t="s">
        <v>77</v>
      </c>
      <c r="Q36">
        <v>10</v>
      </c>
      <c r="S36">
        <v>22.5</v>
      </c>
      <c r="T36">
        <v>7</v>
      </c>
      <c r="U36">
        <v>8.4</v>
      </c>
      <c r="V36">
        <v>8.4</v>
      </c>
      <c r="X36" s="4">
        <f t="shared" si="0"/>
        <v>8.4</v>
      </c>
    </row>
    <row r="37" spans="1:24" ht="12.75">
      <c r="A37" t="s">
        <v>91</v>
      </c>
      <c r="B37" t="s">
        <v>109</v>
      </c>
      <c r="C37" s="1">
        <v>38570</v>
      </c>
      <c r="D37" t="s">
        <v>92</v>
      </c>
      <c r="E37" s="2">
        <v>0.6215277777777778</v>
      </c>
      <c r="F37">
        <v>28</v>
      </c>
      <c r="G37" t="s">
        <v>32</v>
      </c>
      <c r="H37">
        <v>2</v>
      </c>
      <c r="I37" t="s">
        <v>37</v>
      </c>
      <c r="J37" t="s">
        <v>21</v>
      </c>
      <c r="K37">
        <v>2</v>
      </c>
      <c r="L37" t="s">
        <v>93</v>
      </c>
      <c r="M37" s="2">
        <v>0.625</v>
      </c>
      <c r="N37" s="2">
        <v>0.3680555555555556</v>
      </c>
      <c r="O37" t="s">
        <v>35</v>
      </c>
      <c r="Q37">
        <v>10</v>
      </c>
      <c r="S37">
        <v>26</v>
      </c>
      <c r="T37">
        <v>7</v>
      </c>
      <c r="U37">
        <v>8.6</v>
      </c>
      <c r="V37">
        <v>8.6</v>
      </c>
      <c r="X37" s="4">
        <f t="shared" si="0"/>
        <v>8.6</v>
      </c>
    </row>
    <row r="38" spans="1:24" ht="12.75">
      <c r="A38" t="s">
        <v>91</v>
      </c>
      <c r="B38" t="s">
        <v>109</v>
      </c>
      <c r="C38" s="1">
        <v>38606</v>
      </c>
      <c r="D38" t="s">
        <v>92</v>
      </c>
      <c r="E38" s="2">
        <v>0.5694444444444444</v>
      </c>
      <c r="F38">
        <v>22</v>
      </c>
      <c r="G38" t="s">
        <v>71</v>
      </c>
      <c r="H38">
        <v>22</v>
      </c>
      <c r="I38" t="s">
        <v>27</v>
      </c>
      <c r="J38" t="s">
        <v>21</v>
      </c>
      <c r="K38">
        <v>4</v>
      </c>
      <c r="L38" t="s">
        <v>34</v>
      </c>
      <c r="M38" s="2">
        <v>0.7930555555555556</v>
      </c>
      <c r="N38" s="2">
        <v>0.5305555555555556</v>
      </c>
      <c r="O38" t="s">
        <v>77</v>
      </c>
      <c r="Q38">
        <v>20</v>
      </c>
      <c r="S38">
        <v>22.5</v>
      </c>
      <c r="T38">
        <v>7.5</v>
      </c>
      <c r="U38">
        <v>10.2</v>
      </c>
      <c r="V38">
        <v>10</v>
      </c>
      <c r="W38">
        <v>10.2</v>
      </c>
      <c r="X38" s="4">
        <f t="shared" si="0"/>
        <v>10.133333333333333</v>
      </c>
    </row>
    <row r="39" spans="1:24" ht="12.75">
      <c r="A39" t="s">
        <v>91</v>
      </c>
      <c r="B39" t="s">
        <v>109</v>
      </c>
      <c r="C39" s="1">
        <v>38634</v>
      </c>
      <c r="D39" t="s">
        <v>92</v>
      </c>
      <c r="E39" s="2">
        <v>0.5833333333333334</v>
      </c>
      <c r="F39">
        <v>11.5</v>
      </c>
      <c r="G39" t="s">
        <v>32</v>
      </c>
      <c r="H39">
        <v>20</v>
      </c>
      <c r="I39" t="s">
        <v>33</v>
      </c>
      <c r="J39" t="s">
        <v>41</v>
      </c>
      <c r="K39">
        <v>2</v>
      </c>
      <c r="L39" t="s">
        <v>30</v>
      </c>
      <c r="M39" s="2">
        <v>0.7388888888888889</v>
      </c>
      <c r="N39" s="2">
        <v>0.4791666666666667</v>
      </c>
      <c r="O39" t="s">
        <v>77</v>
      </c>
      <c r="Q39">
        <v>30</v>
      </c>
      <c r="S39">
        <v>15</v>
      </c>
      <c r="T39">
        <v>7</v>
      </c>
      <c r="U39">
        <v>9.6</v>
      </c>
      <c r="V39">
        <v>9.4</v>
      </c>
      <c r="W39">
        <v>9.5</v>
      </c>
      <c r="X39" s="4">
        <f t="shared" si="0"/>
        <v>9.5</v>
      </c>
    </row>
    <row r="40" spans="1:24" ht="11.25" customHeight="1">
      <c r="A40" t="s">
        <v>51</v>
      </c>
      <c r="B40" t="s">
        <v>107</v>
      </c>
      <c r="C40" s="1">
        <v>38450</v>
      </c>
      <c r="D40" t="s">
        <v>52</v>
      </c>
      <c r="E40" s="2">
        <v>0.5833333333333334</v>
      </c>
      <c r="F40">
        <v>20</v>
      </c>
      <c r="G40" t="s">
        <v>45</v>
      </c>
      <c r="H40">
        <v>2</v>
      </c>
      <c r="I40" t="s">
        <v>27</v>
      </c>
      <c r="J40" t="s">
        <v>38</v>
      </c>
      <c r="K40">
        <v>2</v>
      </c>
      <c r="O40" t="s">
        <v>35</v>
      </c>
      <c r="P40" t="s">
        <v>62</v>
      </c>
      <c r="Q40">
        <v>10</v>
      </c>
      <c r="S40">
        <v>5</v>
      </c>
      <c r="T40">
        <v>6.5</v>
      </c>
      <c r="U40">
        <v>14</v>
      </c>
      <c r="V40">
        <v>14.6</v>
      </c>
      <c r="X40" s="4">
        <f t="shared" si="0"/>
        <v>14.3</v>
      </c>
    </row>
    <row r="41" spans="1:24" ht="12.75">
      <c r="A41" t="s">
        <v>51</v>
      </c>
      <c r="B41" t="s">
        <v>107</v>
      </c>
      <c r="C41" s="1">
        <v>38479</v>
      </c>
      <c r="D41" t="s">
        <v>52</v>
      </c>
      <c r="E41" s="2">
        <v>0.375</v>
      </c>
      <c r="F41">
        <v>6</v>
      </c>
      <c r="G41" t="s">
        <v>59</v>
      </c>
      <c r="H41">
        <v>12</v>
      </c>
      <c r="I41" t="s">
        <v>60</v>
      </c>
      <c r="K41">
        <v>1</v>
      </c>
      <c r="L41" t="s">
        <v>53</v>
      </c>
      <c r="O41" t="s">
        <v>61</v>
      </c>
      <c r="Q41">
        <v>15</v>
      </c>
      <c r="S41">
        <v>9</v>
      </c>
      <c r="T41">
        <v>6</v>
      </c>
      <c r="U41">
        <v>12.2</v>
      </c>
      <c r="V41">
        <v>12</v>
      </c>
      <c r="X41" s="4">
        <f t="shared" si="0"/>
        <v>12.1</v>
      </c>
    </row>
    <row r="42" spans="1:24" ht="12.75">
      <c r="A42" t="s">
        <v>51</v>
      </c>
      <c r="B42" t="s">
        <v>107</v>
      </c>
      <c r="C42" s="1">
        <v>38514</v>
      </c>
      <c r="D42" t="s">
        <v>52</v>
      </c>
      <c r="E42" s="2">
        <v>0.6284722222222222</v>
      </c>
      <c r="F42">
        <v>26</v>
      </c>
      <c r="I42" t="s">
        <v>48</v>
      </c>
      <c r="J42" t="s">
        <v>21</v>
      </c>
      <c r="K42">
        <v>4</v>
      </c>
      <c r="L42" t="s">
        <v>34</v>
      </c>
      <c r="M42" s="2">
        <v>0.25</v>
      </c>
      <c r="O42" t="s">
        <v>35</v>
      </c>
      <c r="P42" t="s">
        <v>58</v>
      </c>
      <c r="Q42">
        <v>0</v>
      </c>
      <c r="S42">
        <v>24</v>
      </c>
      <c r="T42">
        <v>6.5</v>
      </c>
      <c r="U42">
        <v>8</v>
      </c>
      <c r="V42">
        <v>8.2</v>
      </c>
      <c r="X42" s="4">
        <f t="shared" si="0"/>
        <v>8.1</v>
      </c>
    </row>
    <row r="43" spans="1:24" ht="12.75">
      <c r="A43" t="s">
        <v>51</v>
      </c>
      <c r="B43" t="s">
        <v>107</v>
      </c>
      <c r="C43" s="1">
        <v>38541</v>
      </c>
      <c r="D43" t="s">
        <v>52</v>
      </c>
      <c r="E43" s="2">
        <v>0.5</v>
      </c>
      <c r="F43">
        <v>15</v>
      </c>
      <c r="G43" t="s">
        <v>56</v>
      </c>
      <c r="H43">
        <v>8</v>
      </c>
      <c r="I43" t="s">
        <v>48</v>
      </c>
      <c r="J43" t="s">
        <v>38</v>
      </c>
      <c r="K43">
        <v>0</v>
      </c>
      <c r="M43" s="2">
        <v>0.625</v>
      </c>
      <c r="O43" t="s">
        <v>35</v>
      </c>
      <c r="P43" t="s">
        <v>57</v>
      </c>
      <c r="Q43">
        <v>0</v>
      </c>
      <c r="S43">
        <v>20</v>
      </c>
      <c r="T43">
        <v>6.5</v>
      </c>
      <c r="U43">
        <v>7.8</v>
      </c>
      <c r="V43">
        <v>7.6</v>
      </c>
      <c r="X43" s="4">
        <f t="shared" si="0"/>
        <v>7.699999999999999</v>
      </c>
    </row>
    <row r="44" spans="1:24" ht="12.75">
      <c r="A44" t="s">
        <v>51</v>
      </c>
      <c r="B44" t="s">
        <v>107</v>
      </c>
      <c r="C44" s="1">
        <v>38571</v>
      </c>
      <c r="D44" t="s">
        <v>52</v>
      </c>
      <c r="E44" s="2">
        <v>0.4201388888888889</v>
      </c>
      <c r="F44">
        <v>25</v>
      </c>
      <c r="G44" t="s">
        <v>26</v>
      </c>
      <c r="H44">
        <v>5.11</v>
      </c>
      <c r="I44" t="s">
        <v>37</v>
      </c>
      <c r="J44" t="s">
        <v>21</v>
      </c>
      <c r="O44" t="s">
        <v>23</v>
      </c>
      <c r="P44" t="s">
        <v>55</v>
      </c>
      <c r="Q44">
        <v>0</v>
      </c>
      <c r="S44">
        <v>25</v>
      </c>
      <c r="T44">
        <v>7</v>
      </c>
      <c r="U44">
        <v>7.8</v>
      </c>
      <c r="V44">
        <v>7.4</v>
      </c>
      <c r="X44" s="4">
        <f t="shared" si="0"/>
        <v>7.6</v>
      </c>
    </row>
    <row r="45" spans="1:24" ht="12.75">
      <c r="A45" t="s">
        <v>51</v>
      </c>
      <c r="B45" t="s">
        <v>107</v>
      </c>
      <c r="C45" s="1">
        <v>38605</v>
      </c>
      <c r="D45" t="s">
        <v>52</v>
      </c>
      <c r="E45" s="2">
        <v>0.4166666666666667</v>
      </c>
      <c r="F45">
        <v>20</v>
      </c>
      <c r="H45">
        <v>0</v>
      </c>
      <c r="I45" t="s">
        <v>27</v>
      </c>
      <c r="J45" t="s">
        <v>21</v>
      </c>
      <c r="K45">
        <v>7</v>
      </c>
      <c r="L45" t="s">
        <v>42</v>
      </c>
      <c r="M45" s="2">
        <v>0.5</v>
      </c>
      <c r="O45" t="s">
        <v>23</v>
      </c>
      <c r="Q45">
        <v>0</v>
      </c>
      <c r="S45">
        <v>22</v>
      </c>
      <c r="T45">
        <v>6.5</v>
      </c>
      <c r="U45">
        <v>8</v>
      </c>
      <c r="V45">
        <v>8.2</v>
      </c>
      <c r="X45" s="4">
        <f t="shared" si="0"/>
        <v>8.1</v>
      </c>
    </row>
    <row r="46" spans="1:24" ht="12.75">
      <c r="A46" t="s">
        <v>51</v>
      </c>
      <c r="B46" t="s">
        <v>107</v>
      </c>
      <c r="C46" s="1">
        <v>38635</v>
      </c>
      <c r="D46" t="s">
        <v>52</v>
      </c>
      <c r="E46" s="2">
        <v>0.625</v>
      </c>
      <c r="F46">
        <v>15</v>
      </c>
      <c r="G46" t="s">
        <v>36</v>
      </c>
      <c r="I46" t="s">
        <v>33</v>
      </c>
      <c r="J46" t="s">
        <v>41</v>
      </c>
      <c r="L46" t="s">
        <v>53</v>
      </c>
      <c r="M46" s="2">
        <v>0.3541666666666667</v>
      </c>
      <c r="P46" t="s">
        <v>54</v>
      </c>
      <c r="Q46">
        <v>5</v>
      </c>
      <c r="S46">
        <v>15</v>
      </c>
      <c r="T46">
        <v>7</v>
      </c>
      <c r="U46">
        <v>9.8</v>
      </c>
      <c r="V46">
        <v>9.6</v>
      </c>
      <c r="X46" s="4">
        <f t="shared" si="0"/>
        <v>9.7</v>
      </c>
    </row>
    <row r="47" spans="1:24" ht="12.75">
      <c r="A47" t="s">
        <v>96</v>
      </c>
      <c r="B47" t="s">
        <v>109</v>
      </c>
      <c r="C47" s="1">
        <v>38481</v>
      </c>
      <c r="D47" t="s">
        <v>97</v>
      </c>
      <c r="E47" s="2">
        <v>0.6041666666666666</v>
      </c>
      <c r="F47">
        <v>15.5</v>
      </c>
      <c r="G47" t="s">
        <v>36</v>
      </c>
      <c r="H47">
        <v>2</v>
      </c>
      <c r="I47" t="s">
        <v>37</v>
      </c>
      <c r="J47" t="s">
        <v>21</v>
      </c>
      <c r="K47">
        <v>1</v>
      </c>
      <c r="L47" t="s">
        <v>42</v>
      </c>
      <c r="M47" s="2">
        <v>0.6631944444444444</v>
      </c>
      <c r="N47" s="2">
        <v>0.4215277777777778</v>
      </c>
      <c r="O47" t="s">
        <v>35</v>
      </c>
      <c r="Q47">
        <v>10</v>
      </c>
      <c r="R47">
        <v>1</v>
      </c>
      <c r="S47">
        <v>7</v>
      </c>
      <c r="U47">
        <v>12.2</v>
      </c>
      <c r="V47">
        <v>11.2</v>
      </c>
      <c r="W47">
        <v>11.4</v>
      </c>
      <c r="X47" s="4">
        <f t="shared" si="0"/>
        <v>11.6</v>
      </c>
    </row>
    <row r="48" spans="1:24" ht="12.75">
      <c r="A48" t="s">
        <v>96</v>
      </c>
      <c r="B48" t="s">
        <v>109</v>
      </c>
      <c r="C48" s="1">
        <v>38516</v>
      </c>
      <c r="D48" t="s">
        <v>40</v>
      </c>
      <c r="F48">
        <v>26</v>
      </c>
      <c r="G48" t="s">
        <v>45</v>
      </c>
      <c r="H48">
        <v>3</v>
      </c>
      <c r="I48" t="s">
        <v>48</v>
      </c>
      <c r="J48" t="s">
        <v>21</v>
      </c>
      <c r="K48">
        <v>3</v>
      </c>
      <c r="L48" t="s">
        <v>53</v>
      </c>
      <c r="M48" s="2">
        <v>0.28055555555555556</v>
      </c>
      <c r="N48" s="2">
        <v>0.5569444444444445</v>
      </c>
      <c r="O48" t="s">
        <v>35</v>
      </c>
      <c r="Q48">
        <v>5</v>
      </c>
      <c r="S48">
        <v>21.8</v>
      </c>
      <c r="U48">
        <v>8.1</v>
      </c>
      <c r="V48">
        <v>8.2</v>
      </c>
      <c r="X48" s="4">
        <f t="shared" si="0"/>
        <v>8.149999999999999</v>
      </c>
    </row>
    <row r="49" spans="1:24" ht="12.75">
      <c r="A49" t="s">
        <v>96</v>
      </c>
      <c r="B49" t="s">
        <v>109</v>
      </c>
      <c r="C49" s="1">
        <v>38543</v>
      </c>
      <c r="D49" t="s">
        <v>97</v>
      </c>
      <c r="E49" s="2">
        <v>0.59375</v>
      </c>
      <c r="F49">
        <v>24.5</v>
      </c>
      <c r="H49">
        <v>1</v>
      </c>
      <c r="I49" t="s">
        <v>27</v>
      </c>
      <c r="J49" t="s">
        <v>38</v>
      </c>
      <c r="K49">
        <v>1</v>
      </c>
      <c r="L49" t="s">
        <v>30</v>
      </c>
      <c r="M49" s="2">
        <v>0.7416666666666667</v>
      </c>
      <c r="N49" s="2">
        <v>0.5</v>
      </c>
      <c r="O49" t="s">
        <v>35</v>
      </c>
      <c r="P49" t="s">
        <v>28</v>
      </c>
      <c r="Q49">
        <v>5</v>
      </c>
      <c r="S49">
        <v>22.9</v>
      </c>
      <c r="T49">
        <v>7</v>
      </c>
      <c r="U49">
        <v>6.7</v>
      </c>
      <c r="V49">
        <v>6.9</v>
      </c>
      <c r="X49" s="4">
        <f t="shared" si="0"/>
        <v>6.800000000000001</v>
      </c>
    </row>
    <row r="50" spans="1:24" ht="12.75">
      <c r="A50" t="s">
        <v>96</v>
      </c>
      <c r="B50" t="s">
        <v>109</v>
      </c>
      <c r="C50" s="1">
        <v>38572</v>
      </c>
      <c r="D50" t="s">
        <v>97</v>
      </c>
      <c r="E50" s="2">
        <v>0.4479166666666667</v>
      </c>
      <c r="F50">
        <v>24.5</v>
      </c>
      <c r="H50">
        <v>0</v>
      </c>
      <c r="I50" t="s">
        <v>27</v>
      </c>
      <c r="K50">
        <v>3</v>
      </c>
      <c r="L50" t="s">
        <v>34</v>
      </c>
      <c r="M50" s="2">
        <v>0.19652777777777777</v>
      </c>
      <c r="N50" s="2">
        <v>0.4763888888888889</v>
      </c>
      <c r="O50" t="s">
        <v>23</v>
      </c>
      <c r="Q50">
        <v>5</v>
      </c>
      <c r="S50">
        <v>24.8</v>
      </c>
      <c r="T50">
        <v>7</v>
      </c>
      <c r="U50">
        <v>6.2</v>
      </c>
      <c r="V50">
        <v>6.3</v>
      </c>
      <c r="X50" s="4">
        <f t="shared" si="0"/>
        <v>6.25</v>
      </c>
    </row>
    <row r="51" spans="1:24" ht="12.75">
      <c r="A51" t="s">
        <v>96</v>
      </c>
      <c r="B51" t="s">
        <v>109</v>
      </c>
      <c r="C51" s="1">
        <v>38607</v>
      </c>
      <c r="D51" t="s">
        <v>97</v>
      </c>
      <c r="E51" s="2">
        <v>0.6215277777777778</v>
      </c>
      <c r="F51">
        <v>25</v>
      </c>
      <c r="G51" t="s">
        <v>45</v>
      </c>
      <c r="H51">
        <v>4</v>
      </c>
      <c r="I51" t="s">
        <v>27</v>
      </c>
      <c r="J51" t="s">
        <v>21</v>
      </c>
      <c r="K51">
        <v>3</v>
      </c>
      <c r="L51" t="s">
        <v>53</v>
      </c>
      <c r="M51" s="2">
        <v>0.37083333333333335</v>
      </c>
      <c r="N51" s="2">
        <v>0.6375</v>
      </c>
      <c r="Q51">
        <v>5</v>
      </c>
      <c r="S51">
        <v>22</v>
      </c>
      <c r="T51">
        <v>7</v>
      </c>
      <c r="U51">
        <v>8.1</v>
      </c>
      <c r="V51">
        <v>7.6</v>
      </c>
      <c r="X51" s="4">
        <f t="shared" si="0"/>
        <v>7.85</v>
      </c>
    </row>
    <row r="52" spans="1:24" ht="12.75">
      <c r="A52" t="s">
        <v>96</v>
      </c>
      <c r="B52" t="s">
        <v>109</v>
      </c>
      <c r="C52" s="1">
        <v>38635</v>
      </c>
      <c r="D52" t="s">
        <v>97</v>
      </c>
      <c r="E52" s="2">
        <v>0.6597222222222222</v>
      </c>
      <c r="F52">
        <v>12.8</v>
      </c>
      <c r="G52" t="s">
        <v>32</v>
      </c>
      <c r="H52">
        <v>3</v>
      </c>
      <c r="I52" t="s">
        <v>33</v>
      </c>
      <c r="J52" t="s">
        <v>41</v>
      </c>
      <c r="K52">
        <v>1</v>
      </c>
      <c r="L52" t="s">
        <v>30</v>
      </c>
      <c r="M52" s="2">
        <v>0.8263888888888888</v>
      </c>
      <c r="N52" s="2">
        <v>0.5826388888888888</v>
      </c>
      <c r="O52" t="s">
        <v>23</v>
      </c>
      <c r="P52" t="s">
        <v>98</v>
      </c>
      <c r="Q52">
        <v>20</v>
      </c>
      <c r="S52">
        <v>14</v>
      </c>
      <c r="T52">
        <v>6.5</v>
      </c>
      <c r="U52">
        <v>10.1</v>
      </c>
      <c r="V52">
        <v>10.8</v>
      </c>
      <c r="W52">
        <v>10.6</v>
      </c>
      <c r="X52" s="4">
        <f t="shared" si="0"/>
        <v>10.5</v>
      </c>
    </row>
    <row r="53" spans="1:24" ht="12.75">
      <c r="A53" t="s">
        <v>99</v>
      </c>
      <c r="B53" t="s">
        <v>109</v>
      </c>
      <c r="C53" s="1">
        <v>38480</v>
      </c>
      <c r="D53" t="s">
        <v>97</v>
      </c>
      <c r="E53" s="2">
        <v>0.6493055555555556</v>
      </c>
      <c r="F53">
        <v>9.5</v>
      </c>
      <c r="G53" t="s">
        <v>70</v>
      </c>
      <c r="H53">
        <v>5</v>
      </c>
      <c r="I53" t="s">
        <v>33</v>
      </c>
      <c r="J53" t="s">
        <v>41</v>
      </c>
      <c r="K53">
        <v>2</v>
      </c>
      <c r="L53" t="s">
        <v>93</v>
      </c>
      <c r="M53" s="2">
        <v>0.6673611111111111</v>
      </c>
      <c r="N53" s="2">
        <v>0.45416666666666666</v>
      </c>
      <c r="O53" t="s">
        <v>35</v>
      </c>
      <c r="P53" t="s">
        <v>65</v>
      </c>
      <c r="Q53">
        <v>10</v>
      </c>
      <c r="S53">
        <v>8.6</v>
      </c>
      <c r="T53">
        <v>7</v>
      </c>
      <c r="U53">
        <v>11.8</v>
      </c>
      <c r="V53">
        <v>11</v>
      </c>
      <c r="W53">
        <v>11.5</v>
      </c>
      <c r="X53" s="4">
        <f t="shared" si="0"/>
        <v>11.433333333333332</v>
      </c>
    </row>
    <row r="54" spans="1:24" ht="12.75">
      <c r="A54" t="s">
        <v>99</v>
      </c>
      <c r="B54" t="s">
        <v>109</v>
      </c>
      <c r="C54" s="1">
        <v>38516</v>
      </c>
      <c r="D54" t="s">
        <v>40</v>
      </c>
      <c r="E54" s="2">
        <v>0.579861111111111</v>
      </c>
      <c r="F54">
        <v>21.5</v>
      </c>
      <c r="H54">
        <v>0</v>
      </c>
      <c r="I54" t="s">
        <v>48</v>
      </c>
      <c r="J54" t="s">
        <v>21</v>
      </c>
      <c r="K54">
        <v>3</v>
      </c>
      <c r="L54" t="s">
        <v>86</v>
      </c>
      <c r="M54" s="2">
        <v>0.32916666666666666</v>
      </c>
      <c r="N54" s="2">
        <v>0.6402777777777778</v>
      </c>
      <c r="O54" t="s">
        <v>23</v>
      </c>
      <c r="Q54">
        <v>5</v>
      </c>
      <c r="S54">
        <v>21</v>
      </c>
      <c r="T54">
        <v>7</v>
      </c>
      <c r="U54">
        <v>8</v>
      </c>
      <c r="V54">
        <v>8</v>
      </c>
      <c r="X54" s="4">
        <f t="shared" si="0"/>
        <v>8</v>
      </c>
    </row>
    <row r="55" spans="1:24" ht="12.75">
      <c r="A55" t="s">
        <v>99</v>
      </c>
      <c r="B55" t="s">
        <v>109</v>
      </c>
      <c r="C55" s="1">
        <v>38544</v>
      </c>
      <c r="D55" t="s">
        <v>97</v>
      </c>
      <c r="E55" s="2">
        <v>0.6458333333333334</v>
      </c>
      <c r="F55">
        <v>29.5</v>
      </c>
      <c r="G55" t="s">
        <v>26</v>
      </c>
      <c r="H55">
        <v>5</v>
      </c>
      <c r="I55" t="s">
        <v>37</v>
      </c>
      <c r="J55" t="s">
        <v>38</v>
      </c>
      <c r="K55">
        <v>2</v>
      </c>
      <c r="L55" t="s">
        <v>30</v>
      </c>
      <c r="M55" s="2">
        <v>0.8381944444444445</v>
      </c>
      <c r="N55" s="2">
        <v>0.548611111111111</v>
      </c>
      <c r="O55" t="s">
        <v>35</v>
      </c>
      <c r="P55" t="s">
        <v>28</v>
      </c>
      <c r="Q55">
        <v>5</v>
      </c>
      <c r="S55">
        <v>22.5</v>
      </c>
      <c r="T55">
        <v>7</v>
      </c>
      <c r="U55">
        <v>7.7</v>
      </c>
      <c r="V55">
        <v>8.3</v>
      </c>
      <c r="X55" s="4">
        <f t="shared" si="0"/>
        <v>8</v>
      </c>
    </row>
    <row r="56" spans="1:24" ht="12.75">
      <c r="A56" t="s">
        <v>99</v>
      </c>
      <c r="B56" t="s">
        <v>109</v>
      </c>
      <c r="C56" s="1">
        <v>38571</v>
      </c>
      <c r="D56" t="s">
        <v>97</v>
      </c>
      <c r="E56" s="2">
        <v>0.4583333333333333</v>
      </c>
      <c r="F56">
        <v>23.5</v>
      </c>
      <c r="G56" t="s">
        <v>26</v>
      </c>
      <c r="H56">
        <v>5</v>
      </c>
      <c r="I56" t="s">
        <v>27</v>
      </c>
      <c r="J56" t="s">
        <v>21</v>
      </c>
      <c r="K56">
        <v>2</v>
      </c>
      <c r="L56" t="s">
        <v>34</v>
      </c>
      <c r="M56" s="2">
        <v>0.20555555555555557</v>
      </c>
      <c r="N56" s="2">
        <v>0.5152777777777778</v>
      </c>
      <c r="O56" t="s">
        <v>35</v>
      </c>
      <c r="P56" t="s">
        <v>28</v>
      </c>
      <c r="Q56">
        <v>0</v>
      </c>
      <c r="S56">
        <v>24.5</v>
      </c>
      <c r="T56">
        <v>7.5</v>
      </c>
      <c r="U56">
        <v>8</v>
      </c>
      <c r="V56">
        <v>7.6</v>
      </c>
      <c r="X56" s="4">
        <f t="shared" si="0"/>
        <v>7.8</v>
      </c>
    </row>
    <row r="57" spans="1:24" ht="12.75">
      <c r="A57" t="s">
        <v>99</v>
      </c>
      <c r="B57" t="s">
        <v>109</v>
      </c>
      <c r="C57" s="1">
        <v>38607</v>
      </c>
      <c r="D57" t="s">
        <v>97</v>
      </c>
      <c r="E57" s="2">
        <v>0.5</v>
      </c>
      <c r="F57">
        <v>27.5</v>
      </c>
      <c r="H57">
        <v>5</v>
      </c>
      <c r="I57" t="s">
        <v>37</v>
      </c>
      <c r="J57" t="s">
        <v>21</v>
      </c>
      <c r="K57">
        <v>3</v>
      </c>
      <c r="L57" t="s">
        <v>86</v>
      </c>
      <c r="M57" s="2">
        <v>0.4041666666666666</v>
      </c>
      <c r="N57" s="2">
        <v>0.5833333333333334</v>
      </c>
      <c r="P57" t="s">
        <v>28</v>
      </c>
      <c r="Q57">
        <v>5</v>
      </c>
      <c r="S57">
        <v>21.5</v>
      </c>
      <c r="T57">
        <v>7</v>
      </c>
      <c r="U57">
        <v>8</v>
      </c>
      <c r="V57">
        <v>8.2</v>
      </c>
      <c r="X57" s="4">
        <f t="shared" si="0"/>
        <v>8.1</v>
      </c>
    </row>
    <row r="58" spans="1:24" ht="12.75">
      <c r="A58" t="s">
        <v>99</v>
      </c>
      <c r="B58" t="s">
        <v>109</v>
      </c>
      <c r="C58" s="1">
        <v>38635</v>
      </c>
      <c r="D58" t="s">
        <v>97</v>
      </c>
      <c r="E58" s="2">
        <v>0.4895833333333333</v>
      </c>
      <c r="F58">
        <v>13</v>
      </c>
      <c r="G58" t="s">
        <v>70</v>
      </c>
      <c r="H58">
        <v>8</v>
      </c>
      <c r="I58" t="s">
        <v>48</v>
      </c>
      <c r="J58" t="s">
        <v>41</v>
      </c>
      <c r="K58">
        <v>1</v>
      </c>
      <c r="L58" t="s">
        <v>86</v>
      </c>
      <c r="M58" s="2">
        <v>0.3513888888888889</v>
      </c>
      <c r="N58" s="2">
        <v>0.64375</v>
      </c>
      <c r="O58" t="s">
        <v>35</v>
      </c>
      <c r="P58" t="s">
        <v>100</v>
      </c>
      <c r="Q58">
        <v>30</v>
      </c>
      <c r="S58">
        <v>13</v>
      </c>
      <c r="T58">
        <v>6.5</v>
      </c>
      <c r="U58">
        <v>10.2</v>
      </c>
      <c r="V58">
        <v>10.3</v>
      </c>
      <c r="X58" s="4">
        <f t="shared" si="0"/>
        <v>10.25</v>
      </c>
    </row>
    <row r="59" spans="1:24" ht="12.75">
      <c r="A59" t="s">
        <v>101</v>
      </c>
      <c r="B59" t="s">
        <v>109</v>
      </c>
      <c r="C59" s="1">
        <v>38452</v>
      </c>
      <c r="D59" t="s">
        <v>102</v>
      </c>
      <c r="E59" s="2">
        <v>0.7083333333333334</v>
      </c>
      <c r="F59">
        <v>10</v>
      </c>
      <c r="G59" t="s">
        <v>70</v>
      </c>
      <c r="H59">
        <v>15</v>
      </c>
      <c r="I59" t="s">
        <v>27</v>
      </c>
      <c r="J59" t="s">
        <v>21</v>
      </c>
      <c r="K59">
        <v>5</v>
      </c>
      <c r="O59" t="s">
        <v>35</v>
      </c>
      <c r="P59" t="s">
        <v>68</v>
      </c>
      <c r="Q59">
        <v>7.5</v>
      </c>
      <c r="S59">
        <v>3.8</v>
      </c>
      <c r="T59">
        <v>6.5</v>
      </c>
      <c r="U59">
        <v>13.6</v>
      </c>
      <c r="V59">
        <v>13.4</v>
      </c>
      <c r="X59" s="4">
        <f t="shared" si="0"/>
        <v>13.5</v>
      </c>
    </row>
    <row r="60" spans="1:24" ht="12.75">
      <c r="A60" t="s">
        <v>101</v>
      </c>
      <c r="B60" t="s">
        <v>109</v>
      </c>
      <c r="C60" s="1">
        <v>38479</v>
      </c>
      <c r="D60" t="s">
        <v>102</v>
      </c>
      <c r="E60" s="2">
        <v>0.4375</v>
      </c>
      <c r="F60">
        <v>9.2</v>
      </c>
      <c r="G60" t="s">
        <v>36</v>
      </c>
      <c r="H60">
        <v>5</v>
      </c>
      <c r="I60" t="s">
        <v>33</v>
      </c>
      <c r="J60" t="s">
        <v>38</v>
      </c>
      <c r="O60" t="s">
        <v>35</v>
      </c>
      <c r="P60" t="s">
        <v>50</v>
      </c>
      <c r="Q60">
        <v>5</v>
      </c>
      <c r="S60">
        <v>18</v>
      </c>
      <c r="T60">
        <v>6.5</v>
      </c>
      <c r="U60">
        <v>12.2</v>
      </c>
      <c r="V60">
        <v>12.2</v>
      </c>
      <c r="X60" s="4">
        <f t="shared" si="0"/>
        <v>12.2</v>
      </c>
    </row>
    <row r="61" spans="1:24" ht="12.75">
      <c r="A61" t="s">
        <v>101</v>
      </c>
      <c r="B61" t="s">
        <v>109</v>
      </c>
      <c r="C61" s="1">
        <v>38515</v>
      </c>
      <c r="D61" t="s">
        <v>102</v>
      </c>
      <c r="E61" s="2">
        <v>0.4791666666666667</v>
      </c>
      <c r="F61">
        <v>25.7</v>
      </c>
      <c r="G61" t="s">
        <v>70</v>
      </c>
      <c r="H61">
        <v>5</v>
      </c>
      <c r="I61" t="s">
        <v>27</v>
      </c>
      <c r="J61" t="s">
        <v>38</v>
      </c>
      <c r="K61">
        <v>1</v>
      </c>
      <c r="O61" t="s">
        <v>23</v>
      </c>
      <c r="Q61">
        <v>5</v>
      </c>
      <c r="S61">
        <v>20</v>
      </c>
      <c r="T61">
        <v>6.8</v>
      </c>
      <c r="U61">
        <v>9.2</v>
      </c>
      <c r="V61">
        <v>9</v>
      </c>
      <c r="X61" s="4">
        <f t="shared" si="0"/>
        <v>9.1</v>
      </c>
    </row>
    <row r="62" spans="1:24" ht="12.75">
      <c r="A62" t="s">
        <v>101</v>
      </c>
      <c r="B62" t="s">
        <v>109</v>
      </c>
      <c r="C62" s="1">
        <v>38542</v>
      </c>
      <c r="D62" t="s">
        <v>102</v>
      </c>
      <c r="E62" s="2">
        <v>0.78125</v>
      </c>
      <c r="F62">
        <v>15.9</v>
      </c>
      <c r="G62" t="s">
        <v>70</v>
      </c>
      <c r="H62">
        <v>2</v>
      </c>
      <c r="I62" t="s">
        <v>48</v>
      </c>
      <c r="J62" t="s">
        <v>41</v>
      </c>
      <c r="K62">
        <v>1</v>
      </c>
      <c r="O62" t="s">
        <v>23</v>
      </c>
      <c r="Q62">
        <v>5</v>
      </c>
      <c r="S62">
        <v>19.7</v>
      </c>
      <c r="T62">
        <v>6.8</v>
      </c>
      <c r="U62">
        <v>8.6</v>
      </c>
      <c r="V62">
        <v>8.8</v>
      </c>
      <c r="X62" s="4">
        <f t="shared" si="0"/>
        <v>8.7</v>
      </c>
    </row>
    <row r="63" spans="1:24" ht="12.75">
      <c r="A63" t="s">
        <v>101</v>
      </c>
      <c r="B63" t="s">
        <v>109</v>
      </c>
      <c r="C63" s="1">
        <v>38571</v>
      </c>
      <c r="D63" t="s">
        <v>102</v>
      </c>
      <c r="E63" s="2">
        <v>0.5576388888888889</v>
      </c>
      <c r="F63">
        <v>28.3</v>
      </c>
      <c r="G63" t="s">
        <v>36</v>
      </c>
      <c r="H63">
        <v>5</v>
      </c>
      <c r="I63" t="s">
        <v>27</v>
      </c>
      <c r="J63" t="s">
        <v>21</v>
      </c>
      <c r="K63">
        <v>2</v>
      </c>
      <c r="O63" t="s">
        <v>35</v>
      </c>
      <c r="Q63">
        <v>5</v>
      </c>
      <c r="S63">
        <v>24</v>
      </c>
      <c r="T63">
        <v>7</v>
      </c>
      <c r="U63">
        <v>8</v>
      </c>
      <c r="V63">
        <v>8.2</v>
      </c>
      <c r="X63" s="4">
        <f t="shared" si="0"/>
        <v>8.1</v>
      </c>
    </row>
    <row r="64" spans="1:24" ht="12.75">
      <c r="A64" t="s">
        <v>101</v>
      </c>
      <c r="B64" t="s">
        <v>109</v>
      </c>
      <c r="C64" s="1">
        <v>38606</v>
      </c>
      <c r="D64" t="s">
        <v>102</v>
      </c>
      <c r="E64" s="2">
        <v>0.4305555555555556</v>
      </c>
      <c r="F64">
        <v>16.5</v>
      </c>
      <c r="H64">
        <v>2</v>
      </c>
      <c r="I64" t="s">
        <v>27</v>
      </c>
      <c r="J64" t="s">
        <v>21</v>
      </c>
      <c r="K64">
        <v>3</v>
      </c>
      <c r="O64" t="s">
        <v>23</v>
      </c>
      <c r="Q64">
        <v>0</v>
      </c>
      <c r="S64">
        <v>20.3</v>
      </c>
      <c r="T64">
        <v>7</v>
      </c>
      <c r="U64">
        <v>9.2</v>
      </c>
      <c r="V64">
        <v>9</v>
      </c>
      <c r="X64" s="4">
        <f t="shared" si="0"/>
        <v>9.1</v>
      </c>
    </row>
    <row r="65" spans="1:24" ht="12.75">
      <c r="A65" t="s">
        <v>101</v>
      </c>
      <c r="B65" t="s">
        <v>109</v>
      </c>
      <c r="C65" s="1">
        <v>38634</v>
      </c>
      <c r="D65" t="s">
        <v>102</v>
      </c>
      <c r="E65" s="2">
        <v>0.4930555555555556</v>
      </c>
      <c r="F65">
        <v>8.8</v>
      </c>
      <c r="I65" t="s">
        <v>90</v>
      </c>
      <c r="J65" t="s">
        <v>41</v>
      </c>
      <c r="K65">
        <v>2</v>
      </c>
      <c r="O65" t="s">
        <v>77</v>
      </c>
      <c r="P65" t="s">
        <v>103</v>
      </c>
      <c r="Q65">
        <v>25</v>
      </c>
      <c r="S65">
        <v>13.9</v>
      </c>
      <c r="T65">
        <v>6.5</v>
      </c>
      <c r="U65">
        <v>9.6</v>
      </c>
      <c r="V65">
        <v>9.4</v>
      </c>
      <c r="X65" s="4">
        <f t="shared" si="0"/>
        <v>9.5</v>
      </c>
    </row>
    <row r="66" spans="1:24" ht="12.75">
      <c r="A66" t="s">
        <v>94</v>
      </c>
      <c r="B66" t="s">
        <v>109</v>
      </c>
      <c r="C66" s="1">
        <v>38452</v>
      </c>
      <c r="D66" t="s">
        <v>95</v>
      </c>
      <c r="E66" s="2">
        <v>0.7638888888888888</v>
      </c>
      <c r="F66">
        <v>14.5</v>
      </c>
      <c r="H66">
        <v>0</v>
      </c>
      <c r="I66" t="s">
        <v>27</v>
      </c>
      <c r="J66" t="s">
        <v>21</v>
      </c>
      <c r="K66">
        <v>3</v>
      </c>
      <c r="L66" t="s">
        <v>86</v>
      </c>
      <c r="M66" s="2">
        <v>0.6638888888888889</v>
      </c>
      <c r="P66" t="s">
        <v>28</v>
      </c>
      <c r="Q66">
        <v>5</v>
      </c>
      <c r="S66">
        <v>5.5</v>
      </c>
      <c r="T66">
        <v>6.5</v>
      </c>
      <c r="U66">
        <v>11.6</v>
      </c>
      <c r="V66">
        <v>11.8</v>
      </c>
      <c r="X66" s="4">
        <f t="shared" si="0"/>
        <v>11.7</v>
      </c>
    </row>
    <row r="67" spans="1:24" ht="12.75">
      <c r="A67" t="s">
        <v>94</v>
      </c>
      <c r="B67" t="s">
        <v>109</v>
      </c>
      <c r="C67" s="1">
        <v>38480</v>
      </c>
      <c r="D67" t="s">
        <v>95</v>
      </c>
      <c r="E67" s="2">
        <v>0.6458333333333334</v>
      </c>
      <c r="F67">
        <v>7.5</v>
      </c>
      <c r="H67">
        <v>10</v>
      </c>
      <c r="I67" t="s">
        <v>33</v>
      </c>
      <c r="J67" t="s">
        <v>41</v>
      </c>
      <c r="K67">
        <v>2</v>
      </c>
      <c r="L67" t="s">
        <v>84</v>
      </c>
      <c r="M67" s="2">
        <v>0.576388888888889</v>
      </c>
      <c r="O67" t="s">
        <v>61</v>
      </c>
      <c r="Q67">
        <v>5</v>
      </c>
      <c r="S67">
        <v>8.5</v>
      </c>
      <c r="T67">
        <v>6.75</v>
      </c>
      <c r="U67">
        <v>11.4</v>
      </c>
      <c r="V67">
        <v>10.6</v>
      </c>
      <c r="W67">
        <v>10.8</v>
      </c>
      <c r="X67" s="4">
        <f t="shared" si="0"/>
        <v>10.933333333333332</v>
      </c>
    </row>
    <row r="68" spans="1:24" ht="12.75">
      <c r="A68" t="s">
        <v>94</v>
      </c>
      <c r="B68" t="s">
        <v>109</v>
      </c>
      <c r="C68" s="1">
        <v>38542</v>
      </c>
      <c r="D68" t="s">
        <v>95</v>
      </c>
      <c r="E68" s="2">
        <v>0.75</v>
      </c>
      <c r="F68">
        <v>17</v>
      </c>
      <c r="I68" t="s">
        <v>37</v>
      </c>
      <c r="J68" t="s">
        <v>38</v>
      </c>
      <c r="K68">
        <v>1</v>
      </c>
      <c r="L68" t="s">
        <v>84</v>
      </c>
      <c r="M68" s="2">
        <v>0.7041666666666666</v>
      </c>
      <c r="O68" t="s">
        <v>23</v>
      </c>
      <c r="Q68">
        <v>5</v>
      </c>
      <c r="S68">
        <v>18</v>
      </c>
      <c r="T68">
        <v>7</v>
      </c>
      <c r="U68">
        <v>8.2</v>
      </c>
      <c r="V68">
        <v>8.1</v>
      </c>
      <c r="W68">
        <v>8.2</v>
      </c>
      <c r="X68" s="4">
        <f aca="true" t="shared" si="1" ref="X68:X105">AVERAGE(U68:W68)</f>
        <v>8.166666666666666</v>
      </c>
    </row>
    <row r="69" spans="1:24" ht="12.75">
      <c r="A69" t="s">
        <v>94</v>
      </c>
      <c r="B69" t="s">
        <v>109</v>
      </c>
      <c r="C69" s="1">
        <v>38577</v>
      </c>
      <c r="D69" t="s">
        <v>95</v>
      </c>
      <c r="E69" s="2">
        <v>0.7708333333333334</v>
      </c>
      <c r="F69">
        <v>31</v>
      </c>
      <c r="I69" t="s">
        <v>37</v>
      </c>
      <c r="J69" t="s">
        <v>38</v>
      </c>
      <c r="K69">
        <v>3</v>
      </c>
      <c r="L69" t="s">
        <v>30</v>
      </c>
      <c r="M69" s="2">
        <v>0.8444444444444444</v>
      </c>
      <c r="N69" s="2">
        <v>0.5902777777777778</v>
      </c>
      <c r="O69" t="s">
        <v>35</v>
      </c>
      <c r="Q69">
        <v>5</v>
      </c>
      <c r="S69">
        <v>26</v>
      </c>
      <c r="T69">
        <v>7</v>
      </c>
      <c r="U69">
        <v>8.2</v>
      </c>
      <c r="V69">
        <v>8</v>
      </c>
      <c r="X69" s="4">
        <f t="shared" si="1"/>
        <v>8.1</v>
      </c>
    </row>
    <row r="70" spans="1:24" ht="12.75">
      <c r="A70" t="s">
        <v>104</v>
      </c>
      <c r="B70" t="s">
        <v>109</v>
      </c>
      <c r="C70" s="1">
        <v>38451</v>
      </c>
      <c r="D70" t="s">
        <v>105</v>
      </c>
      <c r="E70" s="2">
        <v>0.4583333333333333</v>
      </c>
      <c r="F70">
        <v>12</v>
      </c>
      <c r="G70" t="s">
        <v>36</v>
      </c>
      <c r="H70">
        <v>12</v>
      </c>
      <c r="I70" t="s">
        <v>27</v>
      </c>
      <c r="J70" t="s">
        <v>21</v>
      </c>
      <c r="K70">
        <v>2</v>
      </c>
      <c r="O70" t="s">
        <v>35</v>
      </c>
      <c r="Q70">
        <v>5</v>
      </c>
      <c r="S70">
        <v>5</v>
      </c>
      <c r="T70">
        <v>6.5</v>
      </c>
      <c r="U70">
        <v>12.2</v>
      </c>
      <c r="V70">
        <v>12.8</v>
      </c>
      <c r="W70">
        <v>11.8</v>
      </c>
      <c r="X70" s="4">
        <f t="shared" si="1"/>
        <v>12.266666666666666</v>
      </c>
    </row>
    <row r="71" spans="1:24" ht="12.75">
      <c r="A71" t="s">
        <v>104</v>
      </c>
      <c r="B71" t="s">
        <v>109</v>
      </c>
      <c r="C71" s="1">
        <v>38478</v>
      </c>
      <c r="D71" t="s">
        <v>105</v>
      </c>
      <c r="E71" s="2">
        <v>0.3958333333333333</v>
      </c>
      <c r="F71">
        <v>15</v>
      </c>
      <c r="G71" t="s">
        <v>36</v>
      </c>
      <c r="H71">
        <v>7</v>
      </c>
      <c r="I71" t="s">
        <v>48</v>
      </c>
      <c r="J71" t="s">
        <v>21</v>
      </c>
      <c r="K71">
        <v>1</v>
      </c>
      <c r="O71" t="s">
        <v>35</v>
      </c>
      <c r="Q71">
        <v>5</v>
      </c>
      <c r="R71">
        <v>2.5</v>
      </c>
      <c r="S71">
        <v>8.5</v>
      </c>
      <c r="T71">
        <v>6.5</v>
      </c>
      <c r="U71">
        <v>10.8</v>
      </c>
      <c r="V71">
        <v>11</v>
      </c>
      <c r="X71" s="4">
        <f t="shared" si="1"/>
        <v>10.9</v>
      </c>
    </row>
    <row r="72" spans="1:24" ht="12.75">
      <c r="A72" t="s">
        <v>104</v>
      </c>
      <c r="B72" t="s">
        <v>109</v>
      </c>
      <c r="C72" s="1">
        <v>38515</v>
      </c>
      <c r="D72" t="s">
        <v>105</v>
      </c>
      <c r="E72" s="2">
        <v>0.59375</v>
      </c>
      <c r="F72">
        <v>24.5</v>
      </c>
      <c r="G72" t="s">
        <v>45</v>
      </c>
      <c r="H72">
        <v>1</v>
      </c>
      <c r="I72" t="s">
        <v>48</v>
      </c>
      <c r="J72" t="s">
        <v>38</v>
      </c>
      <c r="K72">
        <v>2</v>
      </c>
      <c r="O72" t="s">
        <v>23</v>
      </c>
      <c r="Q72">
        <v>5</v>
      </c>
      <c r="S72">
        <v>19</v>
      </c>
      <c r="T72">
        <v>6.5</v>
      </c>
      <c r="U72">
        <v>8.2</v>
      </c>
      <c r="V72">
        <v>8.6</v>
      </c>
      <c r="X72" s="4">
        <f t="shared" si="1"/>
        <v>8.399999999999999</v>
      </c>
    </row>
    <row r="73" spans="1:24" ht="12.75">
      <c r="A73" t="s">
        <v>104</v>
      </c>
      <c r="B73" t="s">
        <v>109</v>
      </c>
      <c r="C73" s="1">
        <v>38543</v>
      </c>
      <c r="D73" t="s">
        <v>105</v>
      </c>
      <c r="E73" s="2">
        <v>0.5625</v>
      </c>
      <c r="F73">
        <v>23.5</v>
      </c>
      <c r="G73" t="s">
        <v>32</v>
      </c>
      <c r="H73">
        <v>5</v>
      </c>
      <c r="I73" t="s">
        <v>48</v>
      </c>
      <c r="J73" t="s">
        <v>41</v>
      </c>
      <c r="K73">
        <v>1</v>
      </c>
      <c r="O73" t="s">
        <v>23</v>
      </c>
      <c r="Q73">
        <v>0</v>
      </c>
      <c r="S73">
        <v>21</v>
      </c>
      <c r="T73">
        <v>7</v>
      </c>
      <c r="U73">
        <v>5.9</v>
      </c>
      <c r="V73">
        <v>6.1</v>
      </c>
      <c r="X73" s="4">
        <f t="shared" si="1"/>
        <v>6</v>
      </c>
    </row>
    <row r="74" spans="1:24" ht="12.75">
      <c r="A74" t="s">
        <v>104</v>
      </c>
      <c r="B74" t="s">
        <v>109</v>
      </c>
      <c r="C74" s="1">
        <v>38570</v>
      </c>
      <c r="D74" t="s">
        <v>105</v>
      </c>
      <c r="E74" s="2">
        <v>0.375</v>
      </c>
      <c r="F74">
        <v>21</v>
      </c>
      <c r="G74" t="s">
        <v>36</v>
      </c>
      <c r="H74">
        <v>7</v>
      </c>
      <c r="I74" t="s">
        <v>27</v>
      </c>
      <c r="J74" t="s">
        <v>41</v>
      </c>
      <c r="K74">
        <v>3</v>
      </c>
      <c r="O74" t="s">
        <v>23</v>
      </c>
      <c r="Q74">
        <v>0</v>
      </c>
      <c r="S74">
        <v>23.5</v>
      </c>
      <c r="T74">
        <v>7</v>
      </c>
      <c r="U74">
        <v>7.2</v>
      </c>
      <c r="V74">
        <v>7.8</v>
      </c>
      <c r="W74">
        <v>8</v>
      </c>
      <c r="X74" s="4">
        <f t="shared" si="1"/>
        <v>7.666666666666667</v>
      </c>
    </row>
    <row r="75" spans="1:24" ht="12.75">
      <c r="A75" t="s">
        <v>104</v>
      </c>
      <c r="B75" t="s">
        <v>109</v>
      </c>
      <c r="C75" s="1">
        <v>38605</v>
      </c>
      <c r="D75" t="s">
        <v>105</v>
      </c>
      <c r="E75" s="2">
        <v>0.3854166666666667</v>
      </c>
      <c r="F75">
        <v>15</v>
      </c>
      <c r="G75" t="s">
        <v>36</v>
      </c>
      <c r="H75">
        <v>10</v>
      </c>
      <c r="I75" t="s">
        <v>27</v>
      </c>
      <c r="J75" t="s">
        <v>21</v>
      </c>
      <c r="K75">
        <v>3</v>
      </c>
      <c r="O75" t="s">
        <v>23</v>
      </c>
      <c r="Q75">
        <v>0</v>
      </c>
      <c r="S75">
        <v>21</v>
      </c>
      <c r="T75">
        <v>7</v>
      </c>
      <c r="U75">
        <v>8.5</v>
      </c>
      <c r="V75">
        <v>9</v>
      </c>
      <c r="X75" s="4">
        <f t="shared" si="1"/>
        <v>8.75</v>
      </c>
    </row>
    <row r="76" spans="1:24" ht="12.75">
      <c r="A76" t="s">
        <v>104</v>
      </c>
      <c r="B76" t="s">
        <v>109</v>
      </c>
      <c r="C76" s="1">
        <v>38632</v>
      </c>
      <c r="D76" t="s">
        <v>105</v>
      </c>
      <c r="E76" s="2">
        <v>0.5625</v>
      </c>
      <c r="F76">
        <v>23.5</v>
      </c>
      <c r="G76" t="s">
        <v>56</v>
      </c>
      <c r="H76">
        <v>20</v>
      </c>
      <c r="I76" t="s">
        <v>27</v>
      </c>
      <c r="J76" t="s">
        <v>21</v>
      </c>
      <c r="K76">
        <v>4</v>
      </c>
      <c r="O76" t="s">
        <v>77</v>
      </c>
      <c r="Q76">
        <v>0</v>
      </c>
      <c r="S76">
        <v>17.5</v>
      </c>
      <c r="T76">
        <v>7</v>
      </c>
      <c r="U76">
        <v>8.8</v>
      </c>
      <c r="V76">
        <v>9.3</v>
      </c>
      <c r="X76" s="4">
        <f t="shared" si="1"/>
        <v>9.05</v>
      </c>
    </row>
    <row r="77" spans="1:24" ht="12.75">
      <c r="A77" t="s">
        <v>18</v>
      </c>
      <c r="B77" t="s">
        <v>106</v>
      </c>
      <c r="C77" s="1">
        <v>38266</v>
      </c>
      <c r="D77" t="s">
        <v>19</v>
      </c>
      <c r="E77" s="2">
        <v>0.3854166666666667</v>
      </c>
      <c r="F77">
        <v>15</v>
      </c>
      <c r="H77">
        <v>0</v>
      </c>
      <c r="I77" t="s">
        <v>20</v>
      </c>
      <c r="J77" t="s">
        <v>21</v>
      </c>
      <c r="K77">
        <v>3</v>
      </c>
      <c r="L77" t="s">
        <v>22</v>
      </c>
      <c r="M77" s="2">
        <v>0.15763888888888888</v>
      </c>
      <c r="N77" s="2">
        <v>0.41180555555555554</v>
      </c>
      <c r="O77" t="s">
        <v>23</v>
      </c>
      <c r="P77" t="s">
        <v>24</v>
      </c>
      <c r="Q77">
        <v>20</v>
      </c>
      <c r="S77">
        <v>17.3</v>
      </c>
      <c r="T77">
        <v>7</v>
      </c>
      <c r="U77">
        <v>7.7</v>
      </c>
      <c r="V77">
        <v>7.8</v>
      </c>
      <c r="X77" s="4">
        <f t="shared" si="1"/>
        <v>7.75</v>
      </c>
    </row>
    <row r="78" spans="1:24" ht="12.75">
      <c r="A78" t="s">
        <v>18</v>
      </c>
      <c r="B78" t="s">
        <v>106</v>
      </c>
      <c r="C78" s="1">
        <v>38451</v>
      </c>
      <c r="D78" t="s">
        <v>19</v>
      </c>
      <c r="E78" s="2">
        <v>0.4756944444444444</v>
      </c>
      <c r="F78">
        <v>10</v>
      </c>
      <c r="G78" t="s">
        <v>45</v>
      </c>
      <c r="H78">
        <v>10</v>
      </c>
      <c r="I78" t="s">
        <v>27</v>
      </c>
      <c r="J78" t="s">
        <v>21</v>
      </c>
      <c r="K78">
        <v>7</v>
      </c>
      <c r="L78" t="s">
        <v>30</v>
      </c>
      <c r="M78" s="2">
        <v>0.6208333333333333</v>
      </c>
      <c r="N78" s="2">
        <v>0.3673611111111111</v>
      </c>
      <c r="O78" t="s">
        <v>35</v>
      </c>
      <c r="P78" t="s">
        <v>28</v>
      </c>
      <c r="S78">
        <v>6</v>
      </c>
      <c r="T78">
        <v>6.5</v>
      </c>
      <c r="U78">
        <v>11.6</v>
      </c>
      <c r="V78">
        <v>11.6</v>
      </c>
      <c r="X78" s="4">
        <f t="shared" si="1"/>
        <v>11.6</v>
      </c>
    </row>
    <row r="79" spans="1:24" ht="12.75">
      <c r="A79" t="s">
        <v>18</v>
      </c>
      <c r="B79" t="s">
        <v>106</v>
      </c>
      <c r="C79" s="1">
        <v>38480</v>
      </c>
      <c r="D79" t="s">
        <v>40</v>
      </c>
      <c r="E79" s="2">
        <v>0.5902777777777778</v>
      </c>
      <c r="F79">
        <v>9</v>
      </c>
      <c r="G79" t="s">
        <v>36</v>
      </c>
      <c r="H79">
        <v>7</v>
      </c>
      <c r="I79" t="s">
        <v>33</v>
      </c>
      <c r="J79" t="s">
        <v>41</v>
      </c>
      <c r="K79">
        <v>2</v>
      </c>
      <c r="L79" t="s">
        <v>42</v>
      </c>
      <c r="M79" s="2">
        <v>0.6041666666666666</v>
      </c>
      <c r="N79" s="2">
        <v>0.8541666666666666</v>
      </c>
      <c r="O79" t="s">
        <v>35</v>
      </c>
      <c r="P79" t="s">
        <v>43</v>
      </c>
      <c r="R79">
        <v>1</v>
      </c>
      <c r="S79">
        <v>9</v>
      </c>
      <c r="T79">
        <v>6.5</v>
      </c>
      <c r="U79">
        <v>11.5</v>
      </c>
      <c r="V79">
        <v>11.5</v>
      </c>
      <c r="X79" s="4">
        <f t="shared" si="1"/>
        <v>11.5</v>
      </c>
    </row>
    <row r="80" spans="1:24" ht="12.75">
      <c r="A80" t="s">
        <v>18</v>
      </c>
      <c r="B80" t="s">
        <v>106</v>
      </c>
      <c r="C80" s="1">
        <v>38514</v>
      </c>
      <c r="D80" t="s">
        <v>19</v>
      </c>
      <c r="E80" s="2">
        <v>0.5416666666666666</v>
      </c>
      <c r="F80">
        <v>31</v>
      </c>
      <c r="G80" t="s">
        <v>36</v>
      </c>
      <c r="H80">
        <v>7</v>
      </c>
      <c r="I80" t="s">
        <v>37</v>
      </c>
      <c r="J80" t="s">
        <v>38</v>
      </c>
      <c r="K80">
        <v>3</v>
      </c>
      <c r="L80" t="s">
        <v>34</v>
      </c>
      <c r="M80" s="2">
        <v>0.7375</v>
      </c>
      <c r="N80" s="2">
        <v>0.4840277777777778</v>
      </c>
      <c r="O80" t="s">
        <v>35</v>
      </c>
      <c r="P80" t="s">
        <v>39</v>
      </c>
      <c r="Q80">
        <v>15</v>
      </c>
      <c r="S80">
        <v>24.2</v>
      </c>
      <c r="T80">
        <v>7</v>
      </c>
      <c r="U80">
        <v>6.1</v>
      </c>
      <c r="V80">
        <v>5.7</v>
      </c>
      <c r="X80" s="4">
        <f t="shared" si="1"/>
        <v>5.9</v>
      </c>
    </row>
    <row r="81" spans="1:24" ht="12.75">
      <c r="A81" t="s">
        <v>18</v>
      </c>
      <c r="B81" t="s">
        <v>106</v>
      </c>
      <c r="C81" s="1">
        <v>38542</v>
      </c>
      <c r="D81" t="s">
        <v>19</v>
      </c>
      <c r="E81" s="2">
        <v>0.4895833333333333</v>
      </c>
      <c r="F81">
        <v>15</v>
      </c>
      <c r="G81" t="s">
        <v>32</v>
      </c>
      <c r="H81">
        <v>2</v>
      </c>
      <c r="I81" t="s">
        <v>33</v>
      </c>
      <c r="K81">
        <v>3</v>
      </c>
      <c r="L81" t="s">
        <v>34</v>
      </c>
      <c r="M81" s="2">
        <v>0.6902777777777778</v>
      </c>
      <c r="N81" s="2">
        <v>0.4381944444444445</v>
      </c>
      <c r="O81" t="s">
        <v>35</v>
      </c>
      <c r="Q81">
        <v>20</v>
      </c>
      <c r="S81">
        <v>19.5</v>
      </c>
      <c r="T81">
        <v>7</v>
      </c>
      <c r="U81">
        <v>6</v>
      </c>
      <c r="V81">
        <v>6.4</v>
      </c>
      <c r="X81" s="4">
        <f t="shared" si="1"/>
        <v>6.2</v>
      </c>
    </row>
    <row r="82" spans="1:24" ht="12.75">
      <c r="A82" t="s">
        <v>18</v>
      </c>
      <c r="B82" t="s">
        <v>106</v>
      </c>
      <c r="C82" s="1">
        <v>38568</v>
      </c>
      <c r="D82" t="s">
        <v>19</v>
      </c>
      <c r="E82" s="2">
        <v>0.43402777777777773</v>
      </c>
      <c r="F82">
        <v>20</v>
      </c>
      <c r="H82">
        <v>2.5</v>
      </c>
      <c r="I82" t="s">
        <v>27</v>
      </c>
      <c r="J82" t="s">
        <v>21</v>
      </c>
      <c r="K82">
        <v>1</v>
      </c>
      <c r="L82" t="s">
        <v>30</v>
      </c>
      <c r="M82" s="2">
        <v>0.5979166666666667</v>
      </c>
      <c r="N82" s="2">
        <v>0.34652777777777777</v>
      </c>
      <c r="O82" t="s">
        <v>23</v>
      </c>
      <c r="P82" t="s">
        <v>31</v>
      </c>
      <c r="Q82">
        <v>25</v>
      </c>
      <c r="S82">
        <v>23.2</v>
      </c>
      <c r="T82">
        <v>7</v>
      </c>
      <c r="U82">
        <v>5.4</v>
      </c>
      <c r="V82">
        <v>5.6</v>
      </c>
      <c r="X82" s="4">
        <f t="shared" si="1"/>
        <v>5.5</v>
      </c>
    </row>
    <row r="83" spans="1:24" ht="12.75">
      <c r="A83" t="s">
        <v>18</v>
      </c>
      <c r="B83" t="s">
        <v>106</v>
      </c>
      <c r="C83" s="1">
        <v>38603</v>
      </c>
      <c r="D83" t="s">
        <v>19</v>
      </c>
      <c r="E83" s="2">
        <v>0.4270833333333333</v>
      </c>
      <c r="F83">
        <v>23.5</v>
      </c>
      <c r="G83" t="s">
        <v>26</v>
      </c>
      <c r="H83">
        <v>10</v>
      </c>
      <c r="I83" t="s">
        <v>27</v>
      </c>
      <c r="J83" t="s">
        <v>21</v>
      </c>
      <c r="K83">
        <v>4</v>
      </c>
      <c r="L83" t="s">
        <v>22</v>
      </c>
      <c r="M83" s="2">
        <v>0.2020833333333333</v>
      </c>
      <c r="N83" s="2">
        <v>0.4597222222222222</v>
      </c>
      <c r="O83" t="s">
        <v>23</v>
      </c>
      <c r="P83" t="s">
        <v>28</v>
      </c>
      <c r="Q83">
        <v>20</v>
      </c>
      <c r="S83">
        <v>21.3</v>
      </c>
      <c r="T83">
        <v>7</v>
      </c>
      <c r="U83">
        <v>6.2</v>
      </c>
      <c r="V83">
        <v>6.3</v>
      </c>
      <c r="X83" s="4">
        <f t="shared" si="1"/>
        <v>6.25</v>
      </c>
    </row>
    <row r="84" spans="1:24" ht="12.75">
      <c r="A84" t="s">
        <v>46</v>
      </c>
      <c r="B84" t="s">
        <v>106</v>
      </c>
      <c r="C84" s="1">
        <v>38451</v>
      </c>
      <c r="D84" t="s">
        <v>47</v>
      </c>
      <c r="E84" s="2">
        <v>0.625</v>
      </c>
      <c r="F84">
        <v>15.5</v>
      </c>
      <c r="G84" t="s">
        <v>26</v>
      </c>
      <c r="H84">
        <v>3</v>
      </c>
      <c r="I84" t="s">
        <v>27</v>
      </c>
      <c r="J84" t="s">
        <v>21</v>
      </c>
      <c r="K84">
        <v>4</v>
      </c>
      <c r="Q84">
        <v>1</v>
      </c>
      <c r="S84">
        <v>8</v>
      </c>
      <c r="T84">
        <v>5.7</v>
      </c>
      <c r="U84">
        <v>10.7</v>
      </c>
      <c r="V84">
        <v>9.8</v>
      </c>
      <c r="W84">
        <v>9.8</v>
      </c>
      <c r="X84" s="4">
        <f t="shared" si="1"/>
        <v>10.1</v>
      </c>
    </row>
    <row r="85" spans="1:24" ht="12.75">
      <c r="A85" t="s">
        <v>46</v>
      </c>
      <c r="B85" t="s">
        <v>106</v>
      </c>
      <c r="C85" s="1">
        <v>38505</v>
      </c>
      <c r="D85" t="s">
        <v>47</v>
      </c>
      <c r="E85" s="2">
        <v>0.4583333333333333</v>
      </c>
      <c r="F85">
        <v>21.5</v>
      </c>
      <c r="H85">
        <v>0</v>
      </c>
      <c r="I85" t="s">
        <v>37</v>
      </c>
      <c r="J85" t="s">
        <v>38</v>
      </c>
      <c r="K85">
        <v>3</v>
      </c>
      <c r="P85" t="s">
        <v>50</v>
      </c>
      <c r="S85">
        <v>22.5</v>
      </c>
      <c r="T85">
        <v>6.25</v>
      </c>
      <c r="U85">
        <v>5.6</v>
      </c>
      <c r="V85">
        <v>5.4</v>
      </c>
      <c r="X85" s="4">
        <f t="shared" si="1"/>
        <v>5.5</v>
      </c>
    </row>
    <row r="86" spans="1:24" ht="12.75">
      <c r="A86" t="s">
        <v>46</v>
      </c>
      <c r="B86" t="s">
        <v>106</v>
      </c>
      <c r="C86" s="1">
        <v>38543</v>
      </c>
      <c r="D86" t="s">
        <v>47</v>
      </c>
      <c r="E86" s="2">
        <v>0.6666666666666666</v>
      </c>
      <c r="F86">
        <v>26.5</v>
      </c>
      <c r="G86" t="s">
        <v>45</v>
      </c>
      <c r="H86">
        <v>5</v>
      </c>
      <c r="I86" t="s">
        <v>37</v>
      </c>
      <c r="J86" t="s">
        <v>38</v>
      </c>
      <c r="K86">
        <v>3</v>
      </c>
      <c r="P86" t="s">
        <v>50</v>
      </c>
      <c r="Q86">
        <v>0</v>
      </c>
      <c r="S86">
        <v>22</v>
      </c>
      <c r="T86">
        <v>6.25</v>
      </c>
      <c r="U86">
        <v>5.9</v>
      </c>
      <c r="V86">
        <v>6.2</v>
      </c>
      <c r="X86" s="4">
        <f t="shared" si="1"/>
        <v>6.050000000000001</v>
      </c>
    </row>
    <row r="87" spans="1:24" ht="12.75">
      <c r="A87" t="s">
        <v>46</v>
      </c>
      <c r="B87" t="s">
        <v>106</v>
      </c>
      <c r="C87" s="1">
        <v>38606</v>
      </c>
      <c r="D87" t="s">
        <v>47</v>
      </c>
      <c r="E87" s="2">
        <v>0.08333333333333333</v>
      </c>
      <c r="F87">
        <v>25</v>
      </c>
      <c r="G87" t="s">
        <v>26</v>
      </c>
      <c r="H87">
        <v>10</v>
      </c>
      <c r="I87" t="s">
        <v>27</v>
      </c>
      <c r="J87" t="s">
        <v>21</v>
      </c>
      <c r="K87">
        <v>3</v>
      </c>
      <c r="P87" t="s">
        <v>39</v>
      </c>
      <c r="Q87">
        <v>2.5</v>
      </c>
      <c r="S87">
        <v>21</v>
      </c>
      <c r="T87">
        <v>6.3</v>
      </c>
      <c r="U87">
        <v>7.8</v>
      </c>
      <c r="V87">
        <v>8.2</v>
      </c>
      <c r="X87" s="4">
        <f t="shared" si="1"/>
        <v>8</v>
      </c>
    </row>
    <row r="88" spans="1:24" ht="12.75">
      <c r="A88" t="s">
        <v>46</v>
      </c>
      <c r="B88" t="s">
        <v>106</v>
      </c>
      <c r="C88" s="1">
        <v>38634</v>
      </c>
      <c r="D88" t="s">
        <v>47</v>
      </c>
      <c r="E88" s="2">
        <v>0.625</v>
      </c>
      <c r="F88">
        <v>12</v>
      </c>
      <c r="G88" t="s">
        <v>36</v>
      </c>
      <c r="H88">
        <v>8</v>
      </c>
      <c r="I88" t="s">
        <v>48</v>
      </c>
      <c r="J88" t="s">
        <v>41</v>
      </c>
      <c r="K88">
        <v>2</v>
      </c>
      <c r="P88" t="s">
        <v>49</v>
      </c>
      <c r="Q88">
        <v>5</v>
      </c>
      <c r="S88">
        <v>13</v>
      </c>
      <c r="T88">
        <v>6</v>
      </c>
      <c r="U88">
        <v>7.8</v>
      </c>
      <c r="V88">
        <v>8.4</v>
      </c>
      <c r="X88" s="4">
        <f t="shared" si="1"/>
        <v>8.1</v>
      </c>
    </row>
    <row r="89" spans="1:24" ht="12.75">
      <c r="A89" t="s">
        <v>85</v>
      </c>
      <c r="B89" t="s">
        <v>106</v>
      </c>
      <c r="C89" s="1">
        <v>38480</v>
      </c>
      <c r="D89" t="s">
        <v>83</v>
      </c>
      <c r="E89" s="2">
        <v>0.4791666666666667</v>
      </c>
      <c r="F89">
        <v>9</v>
      </c>
      <c r="G89" t="s">
        <v>36</v>
      </c>
      <c r="H89">
        <v>20</v>
      </c>
      <c r="I89" t="s">
        <v>33</v>
      </c>
      <c r="J89" t="s">
        <v>41</v>
      </c>
      <c r="K89">
        <v>2</v>
      </c>
      <c r="L89" t="s">
        <v>53</v>
      </c>
      <c r="M89" s="2">
        <v>0.15</v>
      </c>
      <c r="N89" s="2">
        <v>0.4</v>
      </c>
      <c r="O89" t="s">
        <v>35</v>
      </c>
      <c r="P89" t="s">
        <v>87</v>
      </c>
      <c r="Q89">
        <v>15</v>
      </c>
      <c r="R89">
        <v>1</v>
      </c>
      <c r="S89">
        <v>7</v>
      </c>
      <c r="T89">
        <v>6.5</v>
      </c>
      <c r="U89">
        <v>12</v>
      </c>
      <c r="V89">
        <v>12</v>
      </c>
      <c r="X89" s="4">
        <f t="shared" si="1"/>
        <v>12</v>
      </c>
    </row>
    <row r="90" spans="1:24" ht="12.75">
      <c r="A90" t="s">
        <v>85</v>
      </c>
      <c r="B90" t="s">
        <v>106</v>
      </c>
      <c r="C90" s="1">
        <v>38514</v>
      </c>
      <c r="D90" t="s">
        <v>83</v>
      </c>
      <c r="E90" s="2">
        <v>0.6041666666666666</v>
      </c>
      <c r="F90">
        <v>30</v>
      </c>
      <c r="G90" t="s">
        <v>56</v>
      </c>
      <c r="H90">
        <v>7</v>
      </c>
      <c r="I90" t="s">
        <v>37</v>
      </c>
      <c r="J90" t="s">
        <v>38</v>
      </c>
      <c r="K90">
        <v>3</v>
      </c>
      <c r="L90" t="s">
        <v>53</v>
      </c>
      <c r="M90" s="2">
        <v>0.7618055555555556</v>
      </c>
      <c r="N90" s="2">
        <v>0.5118055555555555</v>
      </c>
      <c r="O90" t="s">
        <v>35</v>
      </c>
      <c r="Q90">
        <v>5</v>
      </c>
      <c r="R90">
        <v>1</v>
      </c>
      <c r="S90">
        <v>26</v>
      </c>
      <c r="T90">
        <v>7</v>
      </c>
      <c r="U90">
        <v>8.2</v>
      </c>
      <c r="V90">
        <v>9</v>
      </c>
      <c r="W90">
        <v>8.8</v>
      </c>
      <c r="X90" s="4">
        <f t="shared" si="1"/>
        <v>8.666666666666666</v>
      </c>
    </row>
    <row r="91" spans="1:24" ht="12.75">
      <c r="A91" t="s">
        <v>85</v>
      </c>
      <c r="B91" t="s">
        <v>106</v>
      </c>
      <c r="C91" s="1">
        <v>38543</v>
      </c>
      <c r="D91" t="s">
        <v>83</v>
      </c>
      <c r="E91" s="2">
        <v>0.7361111111111112</v>
      </c>
      <c r="F91">
        <v>24</v>
      </c>
      <c r="G91" t="s">
        <v>32</v>
      </c>
      <c r="H91">
        <v>5</v>
      </c>
      <c r="I91" t="s">
        <v>37</v>
      </c>
      <c r="J91" t="s">
        <v>41</v>
      </c>
      <c r="K91">
        <v>1</v>
      </c>
      <c r="L91" t="s">
        <v>30</v>
      </c>
      <c r="M91" s="2">
        <v>0.28125</v>
      </c>
      <c r="N91" s="2">
        <v>0.53125</v>
      </c>
      <c r="O91" t="s">
        <v>35</v>
      </c>
      <c r="Q91">
        <v>2.5</v>
      </c>
      <c r="R91">
        <v>1</v>
      </c>
      <c r="S91">
        <v>20</v>
      </c>
      <c r="T91">
        <v>6.9</v>
      </c>
      <c r="U91">
        <v>9.3</v>
      </c>
      <c r="V91">
        <v>9.7</v>
      </c>
      <c r="X91" s="4">
        <f t="shared" si="1"/>
        <v>9.5</v>
      </c>
    </row>
    <row r="92" spans="1:24" ht="12.75">
      <c r="A92" t="s">
        <v>85</v>
      </c>
      <c r="B92" t="s">
        <v>106</v>
      </c>
      <c r="C92" s="1">
        <v>38570</v>
      </c>
      <c r="D92" t="s">
        <v>83</v>
      </c>
      <c r="E92" s="2">
        <v>0.6770833333333334</v>
      </c>
      <c r="F92">
        <v>23</v>
      </c>
      <c r="G92" t="s">
        <v>32</v>
      </c>
      <c r="H92">
        <v>5</v>
      </c>
      <c r="I92" t="s">
        <v>37</v>
      </c>
      <c r="J92" t="s">
        <v>41</v>
      </c>
      <c r="K92">
        <v>1</v>
      </c>
      <c r="L92" t="s">
        <v>34</v>
      </c>
      <c r="M92" s="2">
        <v>0.14583333333333334</v>
      </c>
      <c r="N92" s="2">
        <v>0.3958333333333333</v>
      </c>
      <c r="O92" t="s">
        <v>23</v>
      </c>
      <c r="Q92">
        <v>8</v>
      </c>
      <c r="R92">
        <v>1</v>
      </c>
      <c r="S92">
        <v>24</v>
      </c>
      <c r="T92">
        <v>7</v>
      </c>
      <c r="U92">
        <v>7.4</v>
      </c>
      <c r="V92">
        <v>7.4</v>
      </c>
      <c r="X92" s="4">
        <f t="shared" si="1"/>
        <v>7.4</v>
      </c>
    </row>
    <row r="93" spans="1:24" ht="12.75">
      <c r="A93" t="s">
        <v>85</v>
      </c>
      <c r="B93" t="s">
        <v>106</v>
      </c>
      <c r="C93" s="1">
        <v>38606</v>
      </c>
      <c r="D93" t="s">
        <v>83</v>
      </c>
      <c r="E93" s="2">
        <v>0.4756944444444444</v>
      </c>
      <c r="F93">
        <v>22</v>
      </c>
      <c r="G93" t="s">
        <v>32</v>
      </c>
      <c r="H93">
        <v>10</v>
      </c>
      <c r="I93" t="s">
        <v>27</v>
      </c>
      <c r="J93" t="s">
        <v>21</v>
      </c>
      <c r="K93">
        <v>5</v>
      </c>
      <c r="L93" t="s">
        <v>86</v>
      </c>
      <c r="M93" s="2">
        <v>0.325</v>
      </c>
      <c r="N93" s="2">
        <v>0.575</v>
      </c>
      <c r="O93" t="s">
        <v>23</v>
      </c>
      <c r="P93" t="s">
        <v>28</v>
      </c>
      <c r="Q93">
        <v>5</v>
      </c>
      <c r="R93">
        <v>1</v>
      </c>
      <c r="S93">
        <v>18</v>
      </c>
      <c r="T93">
        <v>7</v>
      </c>
      <c r="U93">
        <v>8.4</v>
      </c>
      <c r="V93">
        <v>8.4</v>
      </c>
      <c r="X93" s="4">
        <f t="shared" si="1"/>
        <v>8.4</v>
      </c>
    </row>
    <row r="94" spans="1:24" ht="12.75">
      <c r="A94" t="s">
        <v>85</v>
      </c>
      <c r="B94" t="s">
        <v>106</v>
      </c>
      <c r="C94" s="1">
        <v>38633</v>
      </c>
      <c r="D94" t="s">
        <v>83</v>
      </c>
      <c r="E94" s="2">
        <v>0.5416666666666666</v>
      </c>
      <c r="F94">
        <v>25</v>
      </c>
      <c r="G94" t="s">
        <v>56</v>
      </c>
      <c r="H94">
        <v>25</v>
      </c>
      <c r="I94" t="s">
        <v>37</v>
      </c>
      <c r="J94" t="s">
        <v>21</v>
      </c>
      <c r="K94">
        <v>3</v>
      </c>
      <c r="L94" t="s">
        <v>34</v>
      </c>
      <c r="M94" s="2">
        <v>0.20833333333333334</v>
      </c>
      <c r="N94" s="2">
        <v>0.4583333333333333</v>
      </c>
      <c r="O94" t="s">
        <v>23</v>
      </c>
      <c r="P94" t="s">
        <v>28</v>
      </c>
      <c r="Q94">
        <v>5</v>
      </c>
      <c r="R94">
        <v>1</v>
      </c>
      <c r="S94">
        <v>18</v>
      </c>
      <c r="T94">
        <v>6.8</v>
      </c>
      <c r="U94">
        <v>8</v>
      </c>
      <c r="V94">
        <v>8</v>
      </c>
      <c r="X94" s="4">
        <f t="shared" si="1"/>
        <v>8</v>
      </c>
    </row>
    <row r="95" spans="1:24" ht="12.75">
      <c r="A95" t="s">
        <v>82</v>
      </c>
      <c r="B95" t="s">
        <v>106</v>
      </c>
      <c r="C95" s="1">
        <v>38480</v>
      </c>
      <c r="D95" t="s">
        <v>83</v>
      </c>
      <c r="E95" s="2">
        <v>0.4131944444444444</v>
      </c>
      <c r="F95">
        <v>6</v>
      </c>
      <c r="G95" t="s">
        <v>36</v>
      </c>
      <c r="H95">
        <v>20</v>
      </c>
      <c r="I95" t="s">
        <v>33</v>
      </c>
      <c r="J95" t="s">
        <v>41</v>
      </c>
      <c r="K95">
        <v>2</v>
      </c>
      <c r="L95" t="s">
        <v>53</v>
      </c>
      <c r="M95" s="2">
        <v>0.10833333333333334</v>
      </c>
      <c r="N95" s="2">
        <v>0.35833333333333334</v>
      </c>
      <c r="O95" t="s">
        <v>35</v>
      </c>
      <c r="Q95">
        <v>35</v>
      </c>
      <c r="R95">
        <v>1</v>
      </c>
      <c r="S95">
        <v>7</v>
      </c>
      <c r="T95">
        <v>6.5</v>
      </c>
      <c r="U95">
        <v>10.6</v>
      </c>
      <c r="V95">
        <v>10.8</v>
      </c>
      <c r="X95" s="4">
        <f t="shared" si="1"/>
        <v>10.7</v>
      </c>
    </row>
    <row r="96" spans="1:24" ht="12.75">
      <c r="A96" t="s">
        <v>82</v>
      </c>
      <c r="B96" t="s">
        <v>106</v>
      </c>
      <c r="C96" s="1">
        <v>38514</v>
      </c>
      <c r="D96" t="s">
        <v>83</v>
      </c>
      <c r="E96" s="2">
        <v>0.5416666666666666</v>
      </c>
      <c r="F96">
        <v>30</v>
      </c>
      <c r="G96" t="s">
        <v>56</v>
      </c>
      <c r="H96">
        <v>7</v>
      </c>
      <c r="I96" t="s">
        <v>37</v>
      </c>
      <c r="J96" t="s">
        <v>38</v>
      </c>
      <c r="K96">
        <v>3</v>
      </c>
      <c r="L96" t="s">
        <v>53</v>
      </c>
      <c r="M96" s="2">
        <v>0.7618055555555556</v>
      </c>
      <c r="N96" s="2">
        <v>0.5118055555555555</v>
      </c>
      <c r="O96" t="s">
        <v>35</v>
      </c>
      <c r="Q96">
        <v>15</v>
      </c>
      <c r="R96">
        <v>1</v>
      </c>
      <c r="S96">
        <v>25</v>
      </c>
      <c r="T96">
        <v>6.5</v>
      </c>
      <c r="U96">
        <v>7.4</v>
      </c>
      <c r="V96">
        <v>7.4</v>
      </c>
      <c r="X96" s="4">
        <f t="shared" si="1"/>
        <v>7.4</v>
      </c>
    </row>
    <row r="97" spans="1:24" ht="12.75">
      <c r="A97" t="s">
        <v>82</v>
      </c>
      <c r="B97" t="s">
        <v>106</v>
      </c>
      <c r="C97" s="1">
        <v>38543</v>
      </c>
      <c r="D97" t="s">
        <v>83</v>
      </c>
      <c r="E97" s="2">
        <v>0.5694444444444444</v>
      </c>
      <c r="F97">
        <v>25</v>
      </c>
      <c r="G97" t="s">
        <v>32</v>
      </c>
      <c r="H97">
        <v>5</v>
      </c>
      <c r="I97" t="s">
        <v>37</v>
      </c>
      <c r="J97" t="s">
        <v>41</v>
      </c>
      <c r="K97">
        <v>1</v>
      </c>
      <c r="M97" s="2">
        <v>0.28125</v>
      </c>
      <c r="N97" s="2">
        <v>0.53125</v>
      </c>
      <c r="O97" t="s">
        <v>35</v>
      </c>
      <c r="Q97">
        <v>30</v>
      </c>
      <c r="R97">
        <v>1</v>
      </c>
      <c r="S97">
        <v>22</v>
      </c>
      <c r="T97">
        <v>6.5</v>
      </c>
      <c r="U97">
        <v>7</v>
      </c>
      <c r="V97">
        <v>7.2</v>
      </c>
      <c r="X97" s="4">
        <f t="shared" si="1"/>
        <v>7.1</v>
      </c>
    </row>
    <row r="98" spans="1:24" ht="12.75">
      <c r="A98" t="s">
        <v>82</v>
      </c>
      <c r="B98" t="s">
        <v>106</v>
      </c>
      <c r="C98" s="1">
        <v>38570</v>
      </c>
      <c r="D98" t="s">
        <v>83</v>
      </c>
      <c r="E98" s="2">
        <v>0.5</v>
      </c>
      <c r="F98">
        <v>24</v>
      </c>
      <c r="G98" t="s">
        <v>32</v>
      </c>
      <c r="H98">
        <v>5</v>
      </c>
      <c r="I98" t="s">
        <v>37</v>
      </c>
      <c r="J98" t="s">
        <v>41</v>
      </c>
      <c r="K98">
        <v>1</v>
      </c>
      <c r="L98" t="s">
        <v>34</v>
      </c>
      <c r="M98" s="2">
        <v>0.14583333333333334</v>
      </c>
      <c r="N98" s="2">
        <v>0.3958333333333333</v>
      </c>
      <c r="O98" t="s">
        <v>35</v>
      </c>
      <c r="Q98">
        <v>20</v>
      </c>
      <c r="R98">
        <v>1</v>
      </c>
      <c r="S98">
        <v>25</v>
      </c>
      <c r="T98">
        <v>6.8</v>
      </c>
      <c r="U98">
        <v>7.4</v>
      </c>
      <c r="V98">
        <v>7.6</v>
      </c>
      <c r="X98" s="4">
        <f t="shared" si="1"/>
        <v>7.5</v>
      </c>
    </row>
    <row r="99" spans="1:24" ht="12.75">
      <c r="A99" t="s">
        <v>82</v>
      </c>
      <c r="B99" t="s">
        <v>106</v>
      </c>
      <c r="C99" s="1">
        <v>38606</v>
      </c>
      <c r="D99" t="s">
        <v>83</v>
      </c>
      <c r="E99" s="2">
        <v>0.42291666666666666</v>
      </c>
      <c r="F99">
        <v>23</v>
      </c>
      <c r="G99" t="s">
        <v>32</v>
      </c>
      <c r="H99">
        <v>10</v>
      </c>
      <c r="I99" t="s">
        <v>27</v>
      </c>
      <c r="J99" t="s">
        <v>21</v>
      </c>
      <c r="K99">
        <v>5</v>
      </c>
      <c r="L99" t="s">
        <v>84</v>
      </c>
      <c r="M99" s="2">
        <v>0.325</v>
      </c>
      <c r="N99" s="2">
        <v>0.575</v>
      </c>
      <c r="O99" t="s">
        <v>35</v>
      </c>
      <c r="Q99">
        <v>25</v>
      </c>
      <c r="R99">
        <v>1</v>
      </c>
      <c r="S99">
        <v>20</v>
      </c>
      <c r="T99">
        <v>7</v>
      </c>
      <c r="U99">
        <v>8.7</v>
      </c>
      <c r="V99">
        <v>8.9</v>
      </c>
      <c r="X99" s="4">
        <f t="shared" si="1"/>
        <v>8.8</v>
      </c>
    </row>
    <row r="100" spans="1:24" ht="12.75">
      <c r="A100" t="s">
        <v>82</v>
      </c>
      <c r="B100" t="s">
        <v>106</v>
      </c>
      <c r="C100" s="1">
        <v>38633</v>
      </c>
      <c r="D100" t="s">
        <v>83</v>
      </c>
      <c r="E100" s="2">
        <v>0.4583333333333333</v>
      </c>
      <c r="F100">
        <v>22</v>
      </c>
      <c r="G100" t="s">
        <v>71</v>
      </c>
      <c r="H100">
        <v>5</v>
      </c>
      <c r="I100" t="s">
        <v>37</v>
      </c>
      <c r="J100" t="s">
        <v>21</v>
      </c>
      <c r="K100">
        <v>3</v>
      </c>
      <c r="L100" t="s">
        <v>53</v>
      </c>
      <c r="M100" s="2">
        <v>0.20833333333333334</v>
      </c>
      <c r="N100" s="2">
        <v>0.4583333333333333</v>
      </c>
      <c r="O100" t="s">
        <v>35</v>
      </c>
      <c r="Q100">
        <v>25</v>
      </c>
      <c r="R100">
        <v>1</v>
      </c>
      <c r="S100">
        <v>20</v>
      </c>
      <c r="T100">
        <v>6.7</v>
      </c>
      <c r="U100">
        <v>8.8</v>
      </c>
      <c r="V100">
        <v>8.8</v>
      </c>
      <c r="X100" s="4">
        <f t="shared" si="1"/>
        <v>8.8</v>
      </c>
    </row>
    <row r="101" spans="1:24" ht="12.75">
      <c r="A101" t="s">
        <v>88</v>
      </c>
      <c r="C101" s="1">
        <v>38513</v>
      </c>
      <c r="D101" t="s">
        <v>89</v>
      </c>
      <c r="E101" s="2">
        <v>0.576388888888889</v>
      </c>
      <c r="F101">
        <v>23.8</v>
      </c>
      <c r="G101" t="s">
        <v>71</v>
      </c>
      <c r="H101">
        <v>10</v>
      </c>
      <c r="I101" t="s">
        <v>48</v>
      </c>
      <c r="J101" t="s">
        <v>38</v>
      </c>
      <c r="K101">
        <v>5</v>
      </c>
      <c r="L101" t="s">
        <v>42</v>
      </c>
      <c r="M101" s="2">
        <v>0.6604166666666667</v>
      </c>
      <c r="N101" s="2">
        <v>0.41180555555555554</v>
      </c>
      <c r="O101" t="s">
        <v>35</v>
      </c>
      <c r="R101">
        <v>1.5</v>
      </c>
      <c r="S101">
        <v>21</v>
      </c>
      <c r="T101">
        <v>6.8</v>
      </c>
      <c r="U101">
        <v>8.6</v>
      </c>
      <c r="V101">
        <v>8.6</v>
      </c>
      <c r="X101" s="4">
        <f t="shared" si="1"/>
        <v>8.6</v>
      </c>
    </row>
    <row r="102" spans="1:24" ht="12.75">
      <c r="A102" t="s">
        <v>88</v>
      </c>
      <c r="C102" s="1">
        <v>38542</v>
      </c>
      <c r="D102" t="s">
        <v>89</v>
      </c>
      <c r="E102" s="2">
        <v>0.4375</v>
      </c>
      <c r="F102">
        <v>21.7</v>
      </c>
      <c r="G102" t="s">
        <v>71</v>
      </c>
      <c r="H102">
        <v>7</v>
      </c>
      <c r="I102" t="s">
        <v>60</v>
      </c>
      <c r="J102" t="s">
        <v>41</v>
      </c>
      <c r="K102">
        <v>1</v>
      </c>
      <c r="L102" t="s">
        <v>22</v>
      </c>
      <c r="M102" s="2">
        <v>0.6541666666666667</v>
      </c>
      <c r="N102" s="2">
        <v>0.39444444444444443</v>
      </c>
      <c r="R102">
        <v>1.1</v>
      </c>
      <c r="S102">
        <v>2</v>
      </c>
      <c r="T102">
        <v>7.2</v>
      </c>
      <c r="U102">
        <v>7.7</v>
      </c>
      <c r="V102">
        <v>7.6</v>
      </c>
      <c r="X102" s="4">
        <f t="shared" si="1"/>
        <v>7.65</v>
      </c>
    </row>
    <row r="103" spans="1:24" ht="12.75">
      <c r="A103" t="s">
        <v>88</v>
      </c>
      <c r="C103" s="1">
        <v>38571</v>
      </c>
      <c r="D103" t="s">
        <v>89</v>
      </c>
      <c r="E103" s="2">
        <v>0.4597222222222222</v>
      </c>
      <c r="F103">
        <v>23.5</v>
      </c>
      <c r="G103" t="s">
        <v>26</v>
      </c>
      <c r="H103">
        <v>10</v>
      </c>
      <c r="I103" t="s">
        <v>37</v>
      </c>
      <c r="J103" t="s">
        <v>21</v>
      </c>
      <c r="K103">
        <v>4</v>
      </c>
      <c r="L103" t="s">
        <v>34</v>
      </c>
      <c r="M103" s="2">
        <v>0.6368055555555555</v>
      </c>
      <c r="N103" s="2">
        <v>0.37777777777777777</v>
      </c>
      <c r="O103" t="s">
        <v>35</v>
      </c>
      <c r="R103">
        <v>1</v>
      </c>
      <c r="S103">
        <v>24.5</v>
      </c>
      <c r="T103">
        <v>7.1</v>
      </c>
      <c r="U103">
        <v>8</v>
      </c>
      <c r="V103">
        <v>8</v>
      </c>
      <c r="X103" s="4">
        <f t="shared" si="1"/>
        <v>8</v>
      </c>
    </row>
    <row r="104" spans="1:24" ht="12.75">
      <c r="A104" t="s">
        <v>88</v>
      </c>
      <c r="C104" s="1">
        <v>38605</v>
      </c>
      <c r="D104" t="s">
        <v>89</v>
      </c>
      <c r="E104" s="2">
        <v>0.40972222222222227</v>
      </c>
      <c r="F104">
        <v>14.2</v>
      </c>
      <c r="G104" t="s">
        <v>70</v>
      </c>
      <c r="H104">
        <v>14.2</v>
      </c>
      <c r="I104" t="s">
        <v>27</v>
      </c>
      <c r="J104" t="s">
        <v>21</v>
      </c>
      <c r="K104">
        <v>6</v>
      </c>
      <c r="L104" t="s">
        <v>22</v>
      </c>
      <c r="M104" s="2">
        <v>0.7340277777777778</v>
      </c>
      <c r="N104" s="2">
        <v>0.4875</v>
      </c>
      <c r="O104" t="s">
        <v>35</v>
      </c>
      <c r="R104">
        <v>1.5</v>
      </c>
      <c r="S104">
        <v>20</v>
      </c>
      <c r="T104">
        <v>7.3</v>
      </c>
      <c r="U104">
        <v>8.1</v>
      </c>
      <c r="V104">
        <v>8.3</v>
      </c>
      <c r="X104" s="4">
        <f t="shared" si="1"/>
        <v>8.2</v>
      </c>
    </row>
    <row r="105" spans="1:24" ht="12.75">
      <c r="A105" t="s">
        <v>88</v>
      </c>
      <c r="C105" s="1">
        <v>38634</v>
      </c>
      <c r="D105" t="s">
        <v>89</v>
      </c>
      <c r="E105" s="2">
        <v>0.40625</v>
      </c>
      <c r="F105">
        <v>18.5</v>
      </c>
      <c r="G105" t="s">
        <v>56</v>
      </c>
      <c r="H105">
        <v>8</v>
      </c>
      <c r="I105" t="s">
        <v>90</v>
      </c>
      <c r="J105" t="s">
        <v>38</v>
      </c>
      <c r="K105">
        <v>1</v>
      </c>
      <c r="L105" t="s">
        <v>22</v>
      </c>
      <c r="M105" s="2">
        <v>0.7152777777777778</v>
      </c>
      <c r="N105" s="2">
        <v>0.40972222222222227</v>
      </c>
      <c r="O105" t="s">
        <v>35</v>
      </c>
      <c r="R105">
        <v>1.2</v>
      </c>
      <c r="S105">
        <v>18.2</v>
      </c>
      <c r="T105">
        <v>7.1</v>
      </c>
      <c r="U105">
        <v>9.4</v>
      </c>
      <c r="V105">
        <v>9.4</v>
      </c>
      <c r="X105" s="4">
        <f t="shared" si="1"/>
        <v>9.4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22">
      <selection activeCell="A44" sqref="A44"/>
    </sheetView>
  </sheetViews>
  <sheetFormatPr defaultColWidth="9.140625" defaultRowHeight="12.75"/>
  <cols>
    <col min="1" max="1" width="23.28125" style="0" customWidth="1"/>
    <col min="4" max="5" width="11.8515625" style="0" customWidth="1"/>
    <col min="7" max="7" width="9.140625" style="4" customWidth="1"/>
  </cols>
  <sheetData>
    <row r="1" spans="5:7" ht="12.75">
      <c r="E1" t="s">
        <v>119</v>
      </c>
      <c r="F1" t="s">
        <v>16</v>
      </c>
      <c r="G1" s="4" t="s">
        <v>29</v>
      </c>
    </row>
    <row r="2" spans="1:3" ht="12.75">
      <c r="A2" t="s">
        <v>75</v>
      </c>
      <c r="C2" t="s">
        <v>151</v>
      </c>
    </row>
    <row r="3" spans="1:3" ht="12.75">
      <c r="A3" t="s">
        <v>75</v>
      </c>
      <c r="C3" t="s">
        <v>152</v>
      </c>
    </row>
    <row r="4" spans="1:3" ht="12.75">
      <c r="A4" t="s">
        <v>75</v>
      </c>
      <c r="C4" t="s">
        <v>153</v>
      </c>
    </row>
    <row r="5" spans="1:3" ht="12.75">
      <c r="A5" t="s">
        <v>75</v>
      </c>
      <c r="C5" t="s">
        <v>154</v>
      </c>
    </row>
    <row r="6" spans="1:3" ht="12.75">
      <c r="A6" t="s">
        <v>75</v>
      </c>
      <c r="C6" t="s">
        <v>155</v>
      </c>
    </row>
    <row r="7" spans="1:3" ht="12.75">
      <c r="A7" t="s">
        <v>75</v>
      </c>
      <c r="C7" t="s">
        <v>156</v>
      </c>
    </row>
    <row r="8" spans="1:3" ht="12.75">
      <c r="A8" t="s">
        <v>75</v>
      </c>
      <c r="C8" t="s">
        <v>157</v>
      </c>
    </row>
    <row r="9" spans="1:3" ht="12.75">
      <c r="A9" t="s">
        <v>75</v>
      </c>
      <c r="C9" t="s">
        <v>158</v>
      </c>
    </row>
    <row r="10" spans="1:3" ht="12.75">
      <c r="A10" t="s">
        <v>75</v>
      </c>
      <c r="C10" t="s">
        <v>159</v>
      </c>
    </row>
    <row r="11" spans="1:3" ht="12.75">
      <c r="A11" t="s">
        <v>75</v>
      </c>
      <c r="C11" t="s">
        <v>160</v>
      </c>
    </row>
    <row r="12" spans="1:3" ht="12.75">
      <c r="A12" t="s">
        <v>75</v>
      </c>
      <c r="C12" t="s">
        <v>161</v>
      </c>
    </row>
    <row r="13" spans="1:3" ht="12.75">
      <c r="A13" t="s">
        <v>75</v>
      </c>
      <c r="C13" t="s">
        <v>162</v>
      </c>
    </row>
    <row r="14" spans="1:3" ht="12.75">
      <c r="A14" t="s">
        <v>75</v>
      </c>
      <c r="C14" t="s">
        <v>163</v>
      </c>
    </row>
    <row r="15" spans="1:3" ht="12.75">
      <c r="A15" t="s">
        <v>75</v>
      </c>
      <c r="C15" t="s">
        <v>164</v>
      </c>
    </row>
    <row r="16" spans="1:4" ht="12.75">
      <c r="A16" t="s">
        <v>75</v>
      </c>
      <c r="B16" t="s">
        <v>108</v>
      </c>
      <c r="C16" s="13" t="s">
        <v>144</v>
      </c>
      <c r="D16">
        <v>2005</v>
      </c>
    </row>
    <row r="17" spans="1:7" ht="12.75">
      <c r="A17" t="s">
        <v>75</v>
      </c>
      <c r="B17" t="s">
        <v>108</v>
      </c>
      <c r="C17" t="s">
        <v>145</v>
      </c>
      <c r="D17">
        <v>2005</v>
      </c>
      <c r="E17">
        <v>5</v>
      </c>
      <c r="F17">
        <v>6.3</v>
      </c>
      <c r="G17" s="4">
        <v>10.033333333333333</v>
      </c>
    </row>
    <row r="18" spans="1:7" ht="12.75">
      <c r="A18" t="s">
        <v>75</v>
      </c>
      <c r="B18" t="s">
        <v>108</v>
      </c>
      <c r="C18" t="s">
        <v>146</v>
      </c>
      <c r="D18">
        <v>2005</v>
      </c>
      <c r="E18">
        <v>5</v>
      </c>
      <c r="F18">
        <v>6.9</v>
      </c>
      <c r="G18" s="4">
        <v>7.566666666666666</v>
      </c>
    </row>
    <row r="19" spans="1:7" ht="12.75">
      <c r="A19" t="s">
        <v>75</v>
      </c>
      <c r="B19" t="s">
        <v>108</v>
      </c>
      <c r="C19" t="s">
        <v>147</v>
      </c>
      <c r="D19">
        <v>2005</v>
      </c>
      <c r="E19">
        <v>5</v>
      </c>
      <c r="F19">
        <v>6.8</v>
      </c>
      <c r="G19" s="4">
        <v>6.8</v>
      </c>
    </row>
    <row r="20" spans="1:7" ht="12.75">
      <c r="A20" t="s">
        <v>75</v>
      </c>
      <c r="B20" t="s">
        <v>108</v>
      </c>
      <c r="C20" t="s">
        <v>148</v>
      </c>
      <c r="D20">
        <v>2005</v>
      </c>
      <c r="E20">
        <v>5</v>
      </c>
      <c r="F20">
        <v>6.8</v>
      </c>
      <c r="G20" s="4">
        <v>7.333333333333333</v>
      </c>
    </row>
    <row r="21" spans="1:7" ht="12.75">
      <c r="A21" t="s">
        <v>75</v>
      </c>
      <c r="B21" t="s">
        <v>108</v>
      </c>
      <c r="C21" t="s">
        <v>149</v>
      </c>
      <c r="D21">
        <v>2005</v>
      </c>
      <c r="E21">
        <v>5</v>
      </c>
      <c r="F21">
        <v>6.5</v>
      </c>
      <c r="G21" s="4">
        <v>7.166666666666667</v>
      </c>
    </row>
    <row r="22" spans="1:7" ht="12.75">
      <c r="A22" t="s">
        <v>75</v>
      </c>
      <c r="B22" t="s">
        <v>108</v>
      </c>
      <c r="C22" t="s">
        <v>150</v>
      </c>
      <c r="D22">
        <v>2005</v>
      </c>
      <c r="E22">
        <v>5</v>
      </c>
      <c r="F22">
        <v>6.8</v>
      </c>
      <c r="G22" s="4">
        <v>8.266666666666666</v>
      </c>
    </row>
    <row r="23" spans="1:7" ht="12.75">
      <c r="A23" s="8" t="s">
        <v>63</v>
      </c>
      <c r="B23" s="8" t="s">
        <v>121</v>
      </c>
      <c r="C23" t="s">
        <v>151</v>
      </c>
      <c r="F23" s="4"/>
      <c r="G23"/>
    </row>
    <row r="24" spans="1:7" ht="12.75">
      <c r="A24" s="8" t="s">
        <v>63</v>
      </c>
      <c r="B24" s="8" t="s">
        <v>121</v>
      </c>
      <c r="C24" t="s">
        <v>152</v>
      </c>
      <c r="D24">
        <v>2003</v>
      </c>
      <c r="E24" s="8">
        <v>5</v>
      </c>
      <c r="F24" s="12">
        <v>6.75</v>
      </c>
      <c r="G24" s="5">
        <v>7.55</v>
      </c>
    </row>
    <row r="25" spans="1:7" ht="12.75">
      <c r="A25" s="8" t="s">
        <v>63</v>
      </c>
      <c r="B25" s="8" t="s">
        <v>121</v>
      </c>
      <c r="C25" t="s">
        <v>153</v>
      </c>
      <c r="D25">
        <v>2003</v>
      </c>
      <c r="E25">
        <v>5</v>
      </c>
      <c r="F25" s="5">
        <v>6.75</v>
      </c>
      <c r="G25" s="5">
        <v>6.3</v>
      </c>
    </row>
    <row r="26" spans="1:7" ht="12.75">
      <c r="A26" s="8" t="s">
        <v>63</v>
      </c>
      <c r="B26" s="8" t="s">
        <v>121</v>
      </c>
      <c r="C26" t="s">
        <v>154</v>
      </c>
      <c r="D26">
        <v>2003</v>
      </c>
      <c r="E26">
        <v>5</v>
      </c>
      <c r="F26" s="5">
        <v>7.75</v>
      </c>
      <c r="G26" s="5">
        <v>8.05</v>
      </c>
    </row>
    <row r="27" spans="1:7" ht="12.75">
      <c r="A27" s="8" t="s">
        <v>63</v>
      </c>
      <c r="B27" s="8" t="s">
        <v>121</v>
      </c>
      <c r="C27" t="s">
        <v>155</v>
      </c>
      <c r="D27">
        <v>2003</v>
      </c>
      <c r="E27">
        <v>5</v>
      </c>
      <c r="F27" s="5">
        <v>6.75</v>
      </c>
      <c r="G27" s="5">
        <v>6.1</v>
      </c>
    </row>
    <row r="28" spans="1:7" ht="12.75">
      <c r="A28" s="8" t="s">
        <v>63</v>
      </c>
      <c r="C28" t="s">
        <v>156</v>
      </c>
      <c r="D28">
        <v>2003</v>
      </c>
      <c r="E28">
        <v>5</v>
      </c>
      <c r="F28" s="5">
        <v>6.75</v>
      </c>
      <c r="G28" s="5">
        <v>6.9</v>
      </c>
    </row>
    <row r="29" spans="1:7" ht="12.75">
      <c r="A29" s="8" t="s">
        <v>63</v>
      </c>
      <c r="B29" s="8" t="s">
        <v>121</v>
      </c>
      <c r="C29" t="s">
        <v>157</v>
      </c>
      <c r="D29">
        <v>2003</v>
      </c>
      <c r="E29">
        <v>15</v>
      </c>
      <c r="F29" s="5">
        <v>6.5</v>
      </c>
      <c r="G29" s="5">
        <v>6.85</v>
      </c>
    </row>
    <row r="30" spans="1:7" ht="12.75">
      <c r="A30" t="s">
        <v>63</v>
      </c>
      <c r="B30" t="s">
        <v>121</v>
      </c>
      <c r="C30" t="s">
        <v>158</v>
      </c>
      <c r="D30">
        <v>2004</v>
      </c>
      <c r="E30">
        <v>10</v>
      </c>
      <c r="F30">
        <v>6.5</v>
      </c>
      <c r="G30">
        <v>13.6</v>
      </c>
    </row>
    <row r="31" spans="1:7" ht="12.75">
      <c r="A31" t="s">
        <v>63</v>
      </c>
      <c r="B31" t="s">
        <v>121</v>
      </c>
      <c r="C31" t="s">
        <v>159</v>
      </c>
      <c r="D31">
        <v>2004</v>
      </c>
      <c r="E31">
        <v>25</v>
      </c>
      <c r="F31">
        <v>6.5</v>
      </c>
      <c r="G31">
        <v>9.4</v>
      </c>
    </row>
    <row r="32" spans="1:7" ht="12.75">
      <c r="A32" t="s">
        <v>63</v>
      </c>
      <c r="B32" t="s">
        <v>121</v>
      </c>
      <c r="C32" t="s">
        <v>160</v>
      </c>
      <c r="D32">
        <v>2004</v>
      </c>
      <c r="E32">
        <v>5</v>
      </c>
      <c r="F32">
        <v>7</v>
      </c>
      <c r="G32">
        <v>7.2</v>
      </c>
    </row>
    <row r="33" spans="1:7" ht="12.75">
      <c r="A33" t="s">
        <v>63</v>
      </c>
      <c r="B33" t="s">
        <v>121</v>
      </c>
      <c r="C33" t="s">
        <v>161</v>
      </c>
      <c r="D33">
        <v>2004</v>
      </c>
      <c r="E33">
        <v>5</v>
      </c>
      <c r="F33">
        <v>6.75</v>
      </c>
      <c r="G33">
        <v>8.2</v>
      </c>
    </row>
    <row r="34" spans="1:7" ht="12.75">
      <c r="A34" t="s">
        <v>63</v>
      </c>
      <c r="B34" t="s">
        <v>121</v>
      </c>
      <c r="C34" t="s">
        <v>162</v>
      </c>
      <c r="D34">
        <v>2004</v>
      </c>
      <c r="E34">
        <v>5</v>
      </c>
      <c r="F34">
        <v>6.75</v>
      </c>
      <c r="G34">
        <v>7.9</v>
      </c>
    </row>
    <row r="35" spans="1:7" ht="12.75">
      <c r="A35" t="s">
        <v>63</v>
      </c>
      <c r="B35" t="s">
        <v>121</v>
      </c>
      <c r="C35" t="s">
        <v>163</v>
      </c>
      <c r="D35">
        <v>2004</v>
      </c>
      <c r="E35">
        <v>2.5</v>
      </c>
      <c r="F35">
        <v>6.8</v>
      </c>
      <c r="G35">
        <v>8.35</v>
      </c>
    </row>
    <row r="36" spans="1:7" ht="12.75">
      <c r="A36" t="s">
        <v>63</v>
      </c>
      <c r="B36" t="s">
        <v>121</v>
      </c>
      <c r="C36" t="s">
        <v>164</v>
      </c>
      <c r="D36">
        <v>2004</v>
      </c>
      <c r="E36">
        <v>5</v>
      </c>
      <c r="F36">
        <v>6.75</v>
      </c>
      <c r="G36">
        <v>9.533333333333333</v>
      </c>
    </row>
    <row r="37" spans="1:7" ht="12.75">
      <c r="A37" t="s">
        <v>63</v>
      </c>
      <c r="B37" t="s">
        <v>108</v>
      </c>
      <c r="C37" t="s">
        <v>111</v>
      </c>
      <c r="D37">
        <v>2005</v>
      </c>
      <c r="F37">
        <v>6.2</v>
      </c>
      <c r="G37" s="4">
        <v>11.4</v>
      </c>
    </row>
    <row r="38" spans="1:7" ht="12.75">
      <c r="A38" t="s">
        <v>63</v>
      </c>
      <c r="B38" t="s">
        <v>108</v>
      </c>
      <c r="C38" t="s">
        <v>112</v>
      </c>
      <c r="D38">
        <v>2005</v>
      </c>
      <c r="E38">
        <v>10</v>
      </c>
      <c r="F38">
        <v>6.8</v>
      </c>
      <c r="G38" s="4">
        <v>10.4</v>
      </c>
    </row>
    <row r="39" spans="1:7" ht="12.75">
      <c r="A39" t="s">
        <v>63</v>
      </c>
      <c r="B39" t="s">
        <v>108</v>
      </c>
      <c r="C39" t="s">
        <v>110</v>
      </c>
      <c r="D39">
        <v>2005</v>
      </c>
      <c r="E39">
        <v>10</v>
      </c>
      <c r="F39">
        <v>6.8</v>
      </c>
      <c r="G39" s="4">
        <v>8</v>
      </c>
    </row>
    <row r="40" spans="1:7" ht="12.75">
      <c r="A40" t="s">
        <v>63</v>
      </c>
      <c r="B40" t="s">
        <v>108</v>
      </c>
      <c r="C40" t="s">
        <v>113</v>
      </c>
      <c r="D40">
        <v>2005</v>
      </c>
      <c r="E40">
        <v>5</v>
      </c>
      <c r="F40">
        <v>6.8</v>
      </c>
      <c r="G40" s="4">
        <v>7.5</v>
      </c>
    </row>
    <row r="41" spans="1:7" ht="12.75">
      <c r="A41" t="s">
        <v>63</v>
      </c>
      <c r="B41" t="s">
        <v>108</v>
      </c>
      <c r="C41" t="s">
        <v>114</v>
      </c>
      <c r="D41">
        <v>2005</v>
      </c>
      <c r="E41">
        <v>5</v>
      </c>
      <c r="F41">
        <v>6.8</v>
      </c>
      <c r="G41" s="4">
        <v>8.9</v>
      </c>
    </row>
    <row r="42" spans="1:7" ht="12.75">
      <c r="A42" t="s">
        <v>63</v>
      </c>
      <c r="B42" t="s">
        <v>108</v>
      </c>
      <c r="C42" t="s">
        <v>115</v>
      </c>
      <c r="D42">
        <v>2005</v>
      </c>
      <c r="E42">
        <v>5</v>
      </c>
      <c r="F42">
        <v>6.8</v>
      </c>
      <c r="G42" s="4">
        <v>8.266666666666666</v>
      </c>
    </row>
    <row r="43" spans="1:7" ht="12.75">
      <c r="A43" t="s">
        <v>63</v>
      </c>
      <c r="B43" t="s">
        <v>108</v>
      </c>
      <c r="C43" t="s">
        <v>116</v>
      </c>
      <c r="D43">
        <v>2005</v>
      </c>
      <c r="E43">
        <v>10</v>
      </c>
      <c r="F43">
        <v>6.8</v>
      </c>
      <c r="G43" s="4">
        <v>9.8</v>
      </c>
    </row>
    <row r="44" spans="1:7" ht="12.75">
      <c r="A44" t="s">
        <v>143</v>
      </c>
      <c r="B44" s="8" t="s">
        <v>121</v>
      </c>
      <c r="C44" t="s">
        <v>111</v>
      </c>
      <c r="D44">
        <v>2003</v>
      </c>
      <c r="E44">
        <v>5</v>
      </c>
      <c r="F44" s="5">
        <v>7.5</v>
      </c>
      <c r="G44" s="5">
        <v>13</v>
      </c>
    </row>
    <row r="45" spans="1:7" ht="12.75">
      <c r="A45" t="s">
        <v>143</v>
      </c>
      <c r="B45" s="8" t="s">
        <v>121</v>
      </c>
      <c r="C45" t="s">
        <v>112</v>
      </c>
      <c r="D45">
        <v>2003</v>
      </c>
      <c r="E45">
        <v>5</v>
      </c>
      <c r="F45" s="5">
        <v>6.5</v>
      </c>
      <c r="G45" s="5">
        <v>9.8</v>
      </c>
    </row>
    <row r="46" spans="1:7" ht="12.75">
      <c r="A46" t="s">
        <v>143</v>
      </c>
      <c r="B46" s="8" t="s">
        <v>121</v>
      </c>
      <c r="C46" t="s">
        <v>110</v>
      </c>
      <c r="D46">
        <v>2003</v>
      </c>
      <c r="E46">
        <v>0</v>
      </c>
      <c r="F46" s="5">
        <v>6.5</v>
      </c>
      <c r="G46" s="5">
        <v>8.6</v>
      </c>
    </row>
    <row r="47" spans="1:7" ht="12.75">
      <c r="A47" t="s">
        <v>143</v>
      </c>
      <c r="B47" s="8" t="s">
        <v>121</v>
      </c>
      <c r="C47" t="s">
        <v>113</v>
      </c>
      <c r="D47">
        <v>2003</v>
      </c>
      <c r="E47">
        <v>0</v>
      </c>
      <c r="F47" s="5">
        <v>7.9</v>
      </c>
      <c r="G47" s="5">
        <v>8.4</v>
      </c>
    </row>
    <row r="48" spans="1:7" ht="12.75">
      <c r="A48" t="s">
        <v>143</v>
      </c>
      <c r="B48" s="8" t="s">
        <v>121</v>
      </c>
      <c r="C48" t="s">
        <v>114</v>
      </c>
      <c r="D48">
        <v>2003</v>
      </c>
      <c r="E48">
        <v>0</v>
      </c>
      <c r="F48" s="5">
        <v>6.5</v>
      </c>
      <c r="G48" s="5">
        <v>7.6</v>
      </c>
    </row>
    <row r="49" spans="1:7" ht="12.75">
      <c r="A49" t="s">
        <v>143</v>
      </c>
      <c r="B49" s="8" t="s">
        <v>121</v>
      </c>
      <c r="C49" t="s">
        <v>115</v>
      </c>
      <c r="D49">
        <v>2003</v>
      </c>
      <c r="E49">
        <v>0</v>
      </c>
      <c r="F49" s="5">
        <v>7</v>
      </c>
      <c r="G49" s="5">
        <v>10</v>
      </c>
    </row>
    <row r="50" spans="1:7" ht="12.75">
      <c r="A50" t="s">
        <v>143</v>
      </c>
      <c r="B50" s="8" t="s">
        <v>121</v>
      </c>
      <c r="C50" t="s">
        <v>116</v>
      </c>
      <c r="D50">
        <v>2003</v>
      </c>
      <c r="E50">
        <v>0</v>
      </c>
      <c r="F50" s="5">
        <v>6.5</v>
      </c>
      <c r="G50" s="5">
        <v>11.8</v>
      </c>
    </row>
    <row r="51" spans="1:7" ht="12.75">
      <c r="A51" t="s">
        <v>143</v>
      </c>
      <c r="B51" t="s">
        <v>121</v>
      </c>
      <c r="C51" t="s">
        <v>111</v>
      </c>
      <c r="D51">
        <v>2004</v>
      </c>
      <c r="E51">
        <v>5</v>
      </c>
      <c r="F51">
        <v>6</v>
      </c>
      <c r="G51">
        <v>14.3</v>
      </c>
    </row>
    <row r="52" spans="1:7" ht="12.75">
      <c r="A52" t="s">
        <v>143</v>
      </c>
      <c r="B52" t="s">
        <v>121</v>
      </c>
      <c r="C52" t="s">
        <v>112</v>
      </c>
      <c r="D52">
        <v>2004</v>
      </c>
      <c r="E52">
        <v>0</v>
      </c>
      <c r="F52">
        <v>6.5</v>
      </c>
      <c r="G52">
        <v>9</v>
      </c>
    </row>
    <row r="53" spans="1:7" ht="12.75">
      <c r="A53" t="s">
        <v>143</v>
      </c>
      <c r="B53" t="s">
        <v>121</v>
      </c>
      <c r="C53" t="s">
        <v>110</v>
      </c>
      <c r="D53">
        <v>2004</v>
      </c>
      <c r="E53">
        <v>0</v>
      </c>
      <c r="F53">
        <v>6.5</v>
      </c>
      <c r="G53">
        <v>8.1</v>
      </c>
    </row>
    <row r="54" spans="1:7" ht="12.75">
      <c r="A54" t="s">
        <v>143</v>
      </c>
      <c r="B54" t="s">
        <v>121</v>
      </c>
      <c r="C54" t="s">
        <v>113</v>
      </c>
      <c r="D54">
        <v>2004</v>
      </c>
      <c r="E54">
        <v>0</v>
      </c>
      <c r="F54">
        <v>6.5</v>
      </c>
      <c r="G54">
        <v>8.5</v>
      </c>
    </row>
    <row r="55" spans="1:7" ht="12.75">
      <c r="A55" t="s">
        <v>143</v>
      </c>
      <c r="B55" t="s">
        <v>121</v>
      </c>
      <c r="C55" t="s">
        <v>114</v>
      </c>
      <c r="D55">
        <v>2004</v>
      </c>
      <c r="E55">
        <v>0</v>
      </c>
      <c r="F55">
        <v>6.5</v>
      </c>
      <c r="G55">
        <v>8.1</v>
      </c>
    </row>
    <row r="56" spans="1:7" ht="12.75">
      <c r="A56" t="s">
        <v>143</v>
      </c>
      <c r="B56" t="s">
        <v>121</v>
      </c>
      <c r="C56" t="s">
        <v>115</v>
      </c>
      <c r="D56">
        <v>2004</v>
      </c>
      <c r="E56">
        <v>0</v>
      </c>
      <c r="F56">
        <v>6.5</v>
      </c>
      <c r="G56">
        <v>9.2</v>
      </c>
    </row>
    <row r="57" spans="1:7" ht="12.75">
      <c r="A57" t="s">
        <v>143</v>
      </c>
      <c r="B57" t="s">
        <v>121</v>
      </c>
      <c r="C57" t="s">
        <v>116</v>
      </c>
      <c r="D57">
        <v>2004</v>
      </c>
      <c r="E57">
        <v>10</v>
      </c>
      <c r="F57">
        <v>6.5</v>
      </c>
      <c r="G57">
        <v>10</v>
      </c>
    </row>
    <row r="58" spans="1:7" ht="12.75">
      <c r="A58" t="s">
        <v>69</v>
      </c>
      <c r="B58" t="s">
        <v>108</v>
      </c>
      <c r="C58" t="s">
        <v>111</v>
      </c>
      <c r="D58">
        <v>2005</v>
      </c>
      <c r="E58">
        <v>5</v>
      </c>
      <c r="F58">
        <v>6.5</v>
      </c>
      <c r="G58" s="4">
        <v>13.5</v>
      </c>
    </row>
    <row r="59" spans="1:7" ht="12.75">
      <c r="A59" t="s">
        <v>69</v>
      </c>
      <c r="B59" t="s">
        <v>108</v>
      </c>
      <c r="C59" t="s">
        <v>112</v>
      </c>
      <c r="D59">
        <v>2005</v>
      </c>
      <c r="E59">
        <v>0</v>
      </c>
      <c r="F59">
        <v>6</v>
      </c>
      <c r="G59" s="4">
        <v>12.1</v>
      </c>
    </row>
    <row r="60" spans="1:7" ht="12.75">
      <c r="A60" t="s">
        <v>69</v>
      </c>
      <c r="B60" t="s">
        <v>108</v>
      </c>
      <c r="C60" t="s">
        <v>110</v>
      </c>
      <c r="D60">
        <v>2005</v>
      </c>
      <c r="E60">
        <v>0</v>
      </c>
      <c r="F60">
        <v>6</v>
      </c>
      <c r="G60" s="4">
        <v>7.5</v>
      </c>
    </row>
    <row r="61" spans="1:7" ht="12.75">
      <c r="A61" t="s">
        <v>69</v>
      </c>
      <c r="B61" t="s">
        <v>108</v>
      </c>
      <c r="C61" t="s">
        <v>113</v>
      </c>
      <c r="D61">
        <v>2005</v>
      </c>
      <c r="E61">
        <v>0</v>
      </c>
      <c r="F61">
        <v>6.5</v>
      </c>
      <c r="G61" s="4">
        <v>7.7</v>
      </c>
    </row>
    <row r="62" spans="1:7" ht="12.75">
      <c r="A62" t="s">
        <v>69</v>
      </c>
      <c r="B62" t="s">
        <v>108</v>
      </c>
      <c r="C62" t="s">
        <v>114</v>
      </c>
      <c r="D62">
        <v>2005</v>
      </c>
      <c r="E62">
        <v>0</v>
      </c>
      <c r="F62">
        <v>7</v>
      </c>
      <c r="G62" s="4">
        <v>8.1</v>
      </c>
    </row>
    <row r="63" spans="1:7" ht="12.75">
      <c r="A63" t="s">
        <v>69</v>
      </c>
      <c r="B63" t="s">
        <v>108</v>
      </c>
      <c r="C63" t="s">
        <v>115</v>
      </c>
      <c r="D63">
        <v>2005</v>
      </c>
      <c r="E63">
        <v>0</v>
      </c>
      <c r="F63">
        <v>6.5</v>
      </c>
      <c r="G63" s="4">
        <v>7.7</v>
      </c>
    </row>
    <row r="64" spans="1:7" ht="12.75">
      <c r="A64" t="s">
        <v>69</v>
      </c>
      <c r="B64" t="s">
        <v>108</v>
      </c>
      <c r="C64" t="s">
        <v>116</v>
      </c>
      <c r="D64">
        <v>2005</v>
      </c>
      <c r="E64">
        <v>5</v>
      </c>
      <c r="F64">
        <v>6.5</v>
      </c>
      <c r="G64" s="4">
        <v>9.95</v>
      </c>
    </row>
    <row r="65" spans="1:3" ht="12.75">
      <c r="A65" t="s">
        <v>142</v>
      </c>
      <c r="C65" t="s">
        <v>151</v>
      </c>
    </row>
    <row r="66" spans="1:3" ht="12.75">
      <c r="A66" t="s">
        <v>142</v>
      </c>
      <c r="C66" t="s">
        <v>152</v>
      </c>
    </row>
    <row r="67" spans="1:3" ht="12.75">
      <c r="A67" t="s">
        <v>142</v>
      </c>
      <c r="C67" t="s">
        <v>153</v>
      </c>
    </row>
    <row r="68" spans="1:3" ht="12.75">
      <c r="A68" t="s">
        <v>142</v>
      </c>
      <c r="C68" t="s">
        <v>154</v>
      </c>
    </row>
    <row r="69" spans="1:3" ht="12.75">
      <c r="A69" t="s">
        <v>142</v>
      </c>
      <c r="C69" t="s">
        <v>155</v>
      </c>
    </row>
    <row r="70" spans="1:3" ht="12.75">
      <c r="A70" t="s">
        <v>142</v>
      </c>
      <c r="C70" t="s">
        <v>156</v>
      </c>
    </row>
    <row r="71" spans="1:3" ht="12.75">
      <c r="A71" t="s">
        <v>142</v>
      </c>
      <c r="C71" t="s">
        <v>157</v>
      </c>
    </row>
    <row r="72" spans="1:7" ht="12.75">
      <c r="A72" t="s">
        <v>142</v>
      </c>
      <c r="B72" t="s">
        <v>121</v>
      </c>
      <c r="C72" t="s">
        <v>111</v>
      </c>
      <c r="D72">
        <v>2004</v>
      </c>
      <c r="E72">
        <v>2.5</v>
      </c>
      <c r="F72">
        <v>6.8</v>
      </c>
      <c r="G72">
        <v>11.55</v>
      </c>
    </row>
    <row r="73" spans="1:7" ht="12.75">
      <c r="A73" t="s">
        <v>142</v>
      </c>
      <c r="B73" t="s">
        <v>121</v>
      </c>
      <c r="C73" t="s">
        <v>112</v>
      </c>
      <c r="D73">
        <v>2004</v>
      </c>
      <c r="E73">
        <v>7.5</v>
      </c>
      <c r="F73">
        <v>6.7</v>
      </c>
      <c r="G73">
        <v>8.5</v>
      </c>
    </row>
    <row r="74" spans="1:7" ht="12.75">
      <c r="A74" t="s">
        <v>142</v>
      </c>
      <c r="B74" t="s">
        <v>121</v>
      </c>
      <c r="C74" t="s">
        <v>110</v>
      </c>
      <c r="D74">
        <v>2004</v>
      </c>
      <c r="F74">
        <v>6.8</v>
      </c>
      <c r="G74">
        <v>10</v>
      </c>
    </row>
    <row r="75" spans="1:7" ht="12.75">
      <c r="A75" t="s">
        <v>142</v>
      </c>
      <c r="B75" t="s">
        <v>121</v>
      </c>
      <c r="C75" t="s">
        <v>113</v>
      </c>
      <c r="D75">
        <v>2004</v>
      </c>
      <c r="F75">
        <v>6.8</v>
      </c>
      <c r="G75">
        <v>7.2</v>
      </c>
    </row>
    <row r="76" spans="1:7" ht="12.75">
      <c r="A76" t="s">
        <v>142</v>
      </c>
      <c r="B76" t="s">
        <v>121</v>
      </c>
      <c r="C76" t="s">
        <v>114</v>
      </c>
      <c r="D76">
        <v>2004</v>
      </c>
      <c r="E76">
        <v>5</v>
      </c>
      <c r="F76">
        <v>6.8</v>
      </c>
      <c r="G76">
        <v>7</v>
      </c>
    </row>
    <row r="77" spans="1:7" ht="12.75">
      <c r="A77" t="s">
        <v>142</v>
      </c>
      <c r="B77" t="s">
        <v>121</v>
      </c>
      <c r="C77" t="s">
        <v>115</v>
      </c>
      <c r="D77">
        <v>2004</v>
      </c>
      <c r="E77">
        <v>2.5</v>
      </c>
      <c r="F77">
        <v>6.9</v>
      </c>
      <c r="G77">
        <v>8.45</v>
      </c>
    </row>
    <row r="78" spans="1:7" ht="12.75">
      <c r="A78" t="s">
        <v>142</v>
      </c>
      <c r="C78" t="s">
        <v>116</v>
      </c>
      <c r="E78">
        <v>2.5</v>
      </c>
      <c r="F78">
        <v>6.8</v>
      </c>
      <c r="G78">
        <v>9.9</v>
      </c>
    </row>
    <row r="79" spans="1:4" ht="12.75">
      <c r="A79" t="s">
        <v>73</v>
      </c>
      <c r="B79" t="s">
        <v>108</v>
      </c>
      <c r="C79" t="s">
        <v>111</v>
      </c>
      <c r="D79">
        <v>2005</v>
      </c>
    </row>
    <row r="80" spans="1:7" ht="12.75">
      <c r="A80" t="s">
        <v>73</v>
      </c>
      <c r="B80" t="s">
        <v>108</v>
      </c>
      <c r="C80" t="s">
        <v>112</v>
      </c>
      <c r="D80">
        <v>2005</v>
      </c>
      <c r="E80">
        <v>10</v>
      </c>
      <c r="F80">
        <v>6</v>
      </c>
      <c r="G80" s="4">
        <v>10.933333333333332</v>
      </c>
    </row>
    <row r="81" spans="1:7" ht="12.75">
      <c r="A81" t="s">
        <v>73</v>
      </c>
      <c r="B81" t="s">
        <v>108</v>
      </c>
      <c r="C81" t="s">
        <v>110</v>
      </c>
      <c r="D81">
        <v>2005</v>
      </c>
      <c r="E81">
        <v>5</v>
      </c>
      <c r="F81">
        <v>6.75</v>
      </c>
      <c r="G81" s="4">
        <v>7.35</v>
      </c>
    </row>
    <row r="82" spans="1:7" ht="12.75">
      <c r="A82" t="s">
        <v>73</v>
      </c>
      <c r="B82" t="s">
        <v>108</v>
      </c>
      <c r="C82" t="s">
        <v>113</v>
      </c>
      <c r="D82">
        <v>2005</v>
      </c>
      <c r="E82">
        <v>5</v>
      </c>
      <c r="F82">
        <v>6.75</v>
      </c>
      <c r="G82" s="4">
        <v>7.5</v>
      </c>
    </row>
    <row r="83" spans="1:7" ht="12.75">
      <c r="A83" t="s">
        <v>73</v>
      </c>
      <c r="B83" t="s">
        <v>108</v>
      </c>
      <c r="C83" t="s">
        <v>114</v>
      </c>
      <c r="D83">
        <v>2005</v>
      </c>
      <c r="F83">
        <v>7</v>
      </c>
      <c r="G83" s="4">
        <v>7.3</v>
      </c>
    </row>
    <row r="84" spans="1:4" ht="12.75">
      <c r="A84" t="s">
        <v>73</v>
      </c>
      <c r="C84" t="s">
        <v>115</v>
      </c>
      <c r="D84">
        <v>2005</v>
      </c>
    </row>
    <row r="85" spans="1:7" ht="12.75">
      <c r="A85" t="s">
        <v>73</v>
      </c>
      <c r="B85" t="s">
        <v>108</v>
      </c>
      <c r="C85" t="s">
        <v>116</v>
      </c>
      <c r="D85">
        <v>2005</v>
      </c>
      <c r="E85">
        <v>5</v>
      </c>
      <c r="F85">
        <v>6.75</v>
      </c>
      <c r="G85" s="4">
        <v>8</v>
      </c>
    </row>
    <row r="86" spans="1:4" ht="12.75">
      <c r="A86" t="s">
        <v>117</v>
      </c>
      <c r="C86" t="s">
        <v>111</v>
      </c>
      <c r="D86">
        <v>2005</v>
      </c>
    </row>
    <row r="87" spans="1:7" ht="12.75">
      <c r="A87" t="s">
        <v>117</v>
      </c>
      <c r="B87" t="s">
        <v>108</v>
      </c>
      <c r="C87" t="s">
        <v>112</v>
      </c>
      <c r="D87">
        <v>2005</v>
      </c>
      <c r="E87">
        <v>5</v>
      </c>
      <c r="F87">
        <v>6.4</v>
      </c>
      <c r="G87" s="4">
        <v>10.266666666666666</v>
      </c>
    </row>
    <row r="88" spans="1:7" ht="12.75">
      <c r="A88" t="s">
        <v>117</v>
      </c>
      <c r="B88" t="s">
        <v>108</v>
      </c>
      <c r="C88" t="s">
        <v>110</v>
      </c>
      <c r="D88">
        <v>2005</v>
      </c>
      <c r="E88">
        <v>5</v>
      </c>
      <c r="F88">
        <v>6.7</v>
      </c>
      <c r="G88" s="4">
        <v>7.133333333333333</v>
      </c>
    </row>
    <row r="89" spans="1:7" ht="12.75">
      <c r="A89" t="s">
        <v>117</v>
      </c>
      <c r="B89" t="s">
        <v>108</v>
      </c>
      <c r="C89" t="s">
        <v>113</v>
      </c>
      <c r="D89">
        <v>2005</v>
      </c>
      <c r="E89">
        <v>5</v>
      </c>
      <c r="F89">
        <v>6.8</v>
      </c>
      <c r="G89" s="4">
        <v>6.233333333333333</v>
      </c>
    </row>
    <row r="90" spans="1:7" ht="12.75">
      <c r="A90" t="s">
        <v>117</v>
      </c>
      <c r="B90" t="s">
        <v>108</v>
      </c>
      <c r="C90" t="s">
        <v>114</v>
      </c>
      <c r="D90">
        <v>2005</v>
      </c>
      <c r="E90">
        <v>5</v>
      </c>
      <c r="F90">
        <v>6.8</v>
      </c>
      <c r="G90" s="4">
        <v>6.566666666666667</v>
      </c>
    </row>
    <row r="91" spans="1:7" ht="12.75">
      <c r="A91" t="s">
        <v>117</v>
      </c>
      <c r="B91" t="s">
        <v>108</v>
      </c>
      <c r="C91" t="s">
        <v>115</v>
      </c>
      <c r="D91">
        <v>2005</v>
      </c>
      <c r="E91">
        <v>5</v>
      </c>
      <c r="F91">
        <v>6.3</v>
      </c>
      <c r="G91" s="4">
        <v>6.333333333333333</v>
      </c>
    </row>
    <row r="92" spans="1:7" ht="12.75">
      <c r="A92" t="s">
        <v>117</v>
      </c>
      <c r="B92" t="s">
        <v>108</v>
      </c>
      <c r="C92" t="s">
        <v>116</v>
      </c>
      <c r="D92">
        <v>2005</v>
      </c>
      <c r="E92">
        <v>5</v>
      </c>
      <c r="F92">
        <v>6.6</v>
      </c>
      <c r="G92" s="4">
        <v>7.933333333333334</v>
      </c>
    </row>
    <row r="93" ht="12.75">
      <c r="C93" t="s">
        <v>151</v>
      </c>
    </row>
    <row r="94" ht="12.75">
      <c r="C94" t="s">
        <v>152</v>
      </c>
    </row>
    <row r="95" ht="12.75">
      <c r="C95" t="s">
        <v>153</v>
      </c>
    </row>
    <row r="96" ht="12.75">
      <c r="C96" t="s">
        <v>154</v>
      </c>
    </row>
    <row r="97" ht="12.75">
      <c r="C97" t="s">
        <v>155</v>
      </c>
    </row>
    <row r="98" ht="12.75">
      <c r="C98" t="s">
        <v>156</v>
      </c>
    </row>
    <row r="99" ht="12.75">
      <c r="C99" t="s">
        <v>157</v>
      </c>
    </row>
    <row r="100" spans="1:7" ht="12.75">
      <c r="A100" t="s">
        <v>141</v>
      </c>
      <c r="C100" t="s">
        <v>111</v>
      </c>
      <c r="G100"/>
    </row>
    <row r="101" spans="1:7" ht="12.75">
      <c r="A101" t="s">
        <v>141</v>
      </c>
      <c r="C101" t="s">
        <v>112</v>
      </c>
      <c r="G101"/>
    </row>
    <row r="102" spans="1:7" ht="12.75">
      <c r="A102" t="s">
        <v>141</v>
      </c>
      <c r="B102" t="s">
        <v>121</v>
      </c>
      <c r="C102" t="s">
        <v>110</v>
      </c>
      <c r="D102">
        <v>2004</v>
      </c>
      <c r="E102">
        <v>0.5</v>
      </c>
      <c r="F102">
        <v>7.25</v>
      </c>
      <c r="G102">
        <v>6.566666666666667</v>
      </c>
    </row>
    <row r="103" spans="1:7" ht="12.75">
      <c r="A103" t="s">
        <v>141</v>
      </c>
      <c r="B103" t="s">
        <v>121</v>
      </c>
      <c r="C103" t="s">
        <v>113</v>
      </c>
      <c r="D103">
        <v>2004</v>
      </c>
      <c r="E103">
        <v>0.25</v>
      </c>
      <c r="F103">
        <v>6.75</v>
      </c>
      <c r="G103">
        <v>8.1</v>
      </c>
    </row>
    <row r="104" spans="1:7" ht="12.75">
      <c r="A104" t="s">
        <v>141</v>
      </c>
      <c r="B104" t="s">
        <v>121</v>
      </c>
      <c r="C104" t="s">
        <v>114</v>
      </c>
      <c r="D104">
        <v>2004</v>
      </c>
      <c r="E104">
        <v>0.5</v>
      </c>
      <c r="F104">
        <v>7</v>
      </c>
      <c r="G104">
        <v>8.1</v>
      </c>
    </row>
    <row r="105" spans="1:7" ht="12.75">
      <c r="A105" t="s">
        <v>141</v>
      </c>
      <c r="B105" t="s">
        <v>121</v>
      </c>
      <c r="C105" t="s">
        <v>115</v>
      </c>
      <c r="D105">
        <v>2004</v>
      </c>
      <c r="E105">
        <v>4</v>
      </c>
      <c r="F105">
        <v>6.75</v>
      </c>
      <c r="G105">
        <v>9.9</v>
      </c>
    </row>
    <row r="106" spans="1:7" ht="12.75">
      <c r="A106" t="s">
        <v>141</v>
      </c>
      <c r="C106" t="s">
        <v>116</v>
      </c>
      <c r="D106">
        <v>2004</v>
      </c>
      <c r="G106"/>
    </row>
    <row r="107" spans="3:7" ht="12.75">
      <c r="C107" s="13" t="s">
        <v>144</v>
      </c>
      <c r="G107"/>
    </row>
    <row r="108" spans="3:7" ht="12.75">
      <c r="C108" t="s">
        <v>145</v>
      </c>
      <c r="G108"/>
    </row>
    <row r="109" spans="3:7" ht="12.75">
      <c r="C109" t="s">
        <v>146</v>
      </c>
      <c r="G109"/>
    </row>
    <row r="110" spans="3:7" ht="12.75">
      <c r="C110" t="s">
        <v>147</v>
      </c>
      <c r="G110"/>
    </row>
    <row r="111" spans="3:7" ht="12.75">
      <c r="C111" t="s">
        <v>148</v>
      </c>
      <c r="G111"/>
    </row>
    <row r="112" spans="3:7" ht="12.75">
      <c r="C112" t="s">
        <v>149</v>
      </c>
      <c r="G112"/>
    </row>
    <row r="113" ht="12.75">
      <c r="C113" t="s">
        <v>150</v>
      </c>
    </row>
    <row r="114" spans="3:7" ht="12.75">
      <c r="C114" s="6" t="s">
        <v>118</v>
      </c>
      <c r="D114" s="6"/>
      <c r="E114" s="7">
        <f>AVERAGE(E16:E113)</f>
        <v>4.426923076923077</v>
      </c>
      <c r="F114" s="7">
        <f>AVERAGE(F16:F113)</f>
        <v>6.695652173913045</v>
      </c>
      <c r="G114" s="7">
        <f>AVERAGE(G16:G113)</f>
        <v>8.712077294685994</v>
      </c>
    </row>
    <row r="159" spans="6:7" ht="12.75">
      <c r="F159" s="4"/>
      <c r="G159"/>
    </row>
    <row r="160" spans="6:7" ht="12.75">
      <c r="F160" s="4"/>
      <c r="G160"/>
    </row>
    <row r="161" spans="6:7" ht="12.75">
      <c r="F161" s="4"/>
      <c r="G161"/>
    </row>
    <row r="162" spans="6:7" ht="12.75">
      <c r="F162" s="4"/>
      <c r="G162"/>
    </row>
    <row r="163" spans="6:7" ht="12.75">
      <c r="F163" s="4"/>
      <c r="G163"/>
    </row>
    <row r="164" spans="6:7" ht="12.75">
      <c r="F164" s="4"/>
      <c r="G164"/>
    </row>
    <row r="165" spans="6:7" ht="12.75">
      <c r="F165" s="4"/>
      <c r="G165"/>
    </row>
    <row r="166" spans="6:7" ht="12.75">
      <c r="F166" s="4"/>
      <c r="G166"/>
    </row>
    <row r="167" spans="6:7" ht="12.75">
      <c r="F167" s="4"/>
      <c r="G167"/>
    </row>
    <row r="168" spans="6:7" ht="12.75">
      <c r="F168" s="4"/>
      <c r="G168"/>
    </row>
    <row r="169" spans="6:7" ht="12.75">
      <c r="F169" s="4"/>
      <c r="G169"/>
    </row>
    <row r="170" spans="6:7" ht="12.75">
      <c r="F170" s="4"/>
      <c r="G170"/>
    </row>
    <row r="171" spans="6:7" ht="12.75">
      <c r="F171" s="4"/>
      <c r="G171"/>
    </row>
    <row r="172" spans="6:7" ht="12.75">
      <c r="F172" s="4"/>
      <c r="G172"/>
    </row>
    <row r="173" spans="6:7" ht="12.75">
      <c r="F173" s="4"/>
      <c r="G173"/>
    </row>
    <row r="174" spans="6:7" ht="12.75">
      <c r="F174" s="4"/>
      <c r="G174"/>
    </row>
    <row r="175" spans="6:7" ht="12.75">
      <c r="F175" s="4"/>
      <c r="G175"/>
    </row>
    <row r="176" spans="6:7" ht="12.75">
      <c r="F176" s="4"/>
      <c r="G17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workbookViewId="0" topLeftCell="F22">
      <selection activeCell="E152" sqref="E152"/>
    </sheetView>
  </sheetViews>
  <sheetFormatPr defaultColWidth="9.140625" defaultRowHeight="12.75"/>
  <cols>
    <col min="1" max="1" width="24.57421875" style="0" customWidth="1"/>
    <col min="4" max="5" width="12.140625" style="0" customWidth="1"/>
  </cols>
  <sheetData>
    <row r="1" spans="1:17" ht="12.75">
      <c r="A1" t="s">
        <v>139</v>
      </c>
      <c r="B1" s="8" t="s">
        <v>124</v>
      </c>
      <c r="C1">
        <v>2003</v>
      </c>
      <c r="D1" t="s">
        <v>151</v>
      </c>
      <c r="E1" s="10">
        <v>37730</v>
      </c>
      <c r="F1" s="8">
        <v>5</v>
      </c>
      <c r="G1" s="5">
        <v>7</v>
      </c>
      <c r="H1" s="5">
        <v>12.4</v>
      </c>
      <c r="O1" s="4"/>
      <c r="P1" s="4"/>
      <c r="Q1" s="4"/>
    </row>
    <row r="2" spans="1:17" ht="12.75">
      <c r="A2" t="s">
        <v>139</v>
      </c>
      <c r="B2" s="8" t="s">
        <v>124</v>
      </c>
      <c r="C2">
        <v>2003</v>
      </c>
      <c r="D2" t="s">
        <v>152</v>
      </c>
      <c r="E2" s="10">
        <v>37759</v>
      </c>
      <c r="F2" s="8">
        <v>10</v>
      </c>
      <c r="G2" s="5">
        <v>6.8</v>
      </c>
      <c r="H2" s="5">
        <v>8.4</v>
      </c>
      <c r="O2" s="4"/>
      <c r="P2" s="4"/>
      <c r="Q2" s="4"/>
    </row>
    <row r="3" spans="1:17" ht="12.75">
      <c r="A3" t="s">
        <v>139</v>
      </c>
      <c r="B3" s="8" t="s">
        <v>124</v>
      </c>
      <c r="C3">
        <v>2003</v>
      </c>
      <c r="D3" t="s">
        <v>153</v>
      </c>
      <c r="E3" s="10">
        <v>37787</v>
      </c>
      <c r="F3" s="8">
        <v>10</v>
      </c>
      <c r="G3" s="5">
        <v>7</v>
      </c>
      <c r="H3" s="5">
        <v>8.7</v>
      </c>
      <c r="O3" s="4"/>
      <c r="P3" s="4"/>
      <c r="Q3" s="4"/>
    </row>
    <row r="4" spans="1:17" ht="12.75">
      <c r="A4" t="s">
        <v>139</v>
      </c>
      <c r="B4" s="8" t="s">
        <v>124</v>
      </c>
      <c r="C4">
        <v>2003</v>
      </c>
      <c r="D4" t="s">
        <v>154</v>
      </c>
      <c r="E4" s="10">
        <v>37816</v>
      </c>
      <c r="F4" s="8">
        <v>5</v>
      </c>
      <c r="G4" s="5">
        <v>7.5</v>
      </c>
      <c r="H4" s="5">
        <v>8.2</v>
      </c>
      <c r="O4" s="4"/>
      <c r="P4" s="4"/>
      <c r="Q4" s="4"/>
    </row>
    <row r="5" spans="1:17" ht="12.75">
      <c r="A5" t="s">
        <v>139</v>
      </c>
      <c r="B5" s="8" t="s">
        <v>124</v>
      </c>
      <c r="C5">
        <v>2003</v>
      </c>
      <c r="D5" t="s">
        <v>155</v>
      </c>
      <c r="E5" s="10">
        <v>37850</v>
      </c>
      <c r="F5" s="8">
        <v>5</v>
      </c>
      <c r="G5" s="5">
        <v>7.5</v>
      </c>
      <c r="H5" s="5">
        <v>8.3</v>
      </c>
      <c r="O5" s="4"/>
      <c r="P5" s="4"/>
      <c r="Q5" s="4"/>
    </row>
    <row r="6" spans="1:17" ht="12.75">
      <c r="A6" t="s">
        <v>139</v>
      </c>
      <c r="B6" s="8" t="s">
        <v>124</v>
      </c>
      <c r="C6">
        <v>2003</v>
      </c>
      <c r="D6" t="s">
        <v>156</v>
      </c>
      <c r="E6" s="10">
        <v>37878</v>
      </c>
      <c r="F6" s="8">
        <v>5</v>
      </c>
      <c r="G6" s="5">
        <v>7.5</v>
      </c>
      <c r="H6" s="5">
        <v>8.5</v>
      </c>
      <c r="O6" s="4"/>
      <c r="P6" s="4"/>
      <c r="Q6" s="4"/>
    </row>
    <row r="7" spans="1:17" ht="12.75">
      <c r="A7" t="s">
        <v>139</v>
      </c>
      <c r="B7" s="8" t="s">
        <v>124</v>
      </c>
      <c r="C7">
        <v>2003</v>
      </c>
      <c r="D7" t="s">
        <v>157</v>
      </c>
      <c r="E7" s="10">
        <v>37911</v>
      </c>
      <c r="F7" s="8">
        <v>10</v>
      </c>
      <c r="G7" s="5">
        <v>7.3</v>
      </c>
      <c r="H7" s="5">
        <v>8.8</v>
      </c>
      <c r="O7" s="4"/>
      <c r="P7" s="4"/>
      <c r="Q7" s="4"/>
    </row>
    <row r="8" spans="1:13" ht="12.75">
      <c r="A8" t="s">
        <v>139</v>
      </c>
      <c r="B8" t="s">
        <v>124</v>
      </c>
      <c r="C8">
        <v>2004</v>
      </c>
      <c r="D8" t="s">
        <v>158</v>
      </c>
      <c r="E8" s="1">
        <v>38095</v>
      </c>
      <c r="F8">
        <v>35</v>
      </c>
      <c r="G8" s="4">
        <v>6.5</v>
      </c>
      <c r="H8">
        <v>12.8</v>
      </c>
      <c r="K8" s="4"/>
      <c r="L8" s="4"/>
      <c r="M8" s="4"/>
    </row>
    <row r="9" spans="1:13" ht="12.75">
      <c r="A9" t="s">
        <v>139</v>
      </c>
      <c r="B9" t="s">
        <v>124</v>
      </c>
      <c r="C9">
        <v>2004</v>
      </c>
      <c r="D9" t="s">
        <v>159</v>
      </c>
      <c r="E9" s="1">
        <v>38130</v>
      </c>
      <c r="G9" s="4">
        <v>7.5</v>
      </c>
      <c r="H9">
        <v>12.4</v>
      </c>
      <c r="K9" s="4"/>
      <c r="L9" s="4"/>
      <c r="M9" s="4"/>
    </row>
    <row r="10" spans="1:13" ht="12.75">
      <c r="A10" t="s">
        <v>139</v>
      </c>
      <c r="B10" t="s">
        <v>124</v>
      </c>
      <c r="C10">
        <v>2004</v>
      </c>
      <c r="D10" t="s">
        <v>160</v>
      </c>
      <c r="E10" s="1">
        <v>38158</v>
      </c>
      <c r="G10" s="4">
        <v>7.5</v>
      </c>
      <c r="H10">
        <v>9.7</v>
      </c>
      <c r="K10" s="4"/>
      <c r="L10" s="4"/>
      <c r="M10" s="4"/>
    </row>
    <row r="11" spans="1:13" ht="12.75">
      <c r="A11" t="s">
        <v>139</v>
      </c>
      <c r="B11" t="s">
        <v>124</v>
      </c>
      <c r="C11">
        <v>2004</v>
      </c>
      <c r="D11" t="s">
        <v>161</v>
      </c>
      <c r="E11" s="1">
        <v>38187</v>
      </c>
      <c r="F11">
        <v>10</v>
      </c>
      <c r="G11" s="4">
        <v>7.5</v>
      </c>
      <c r="H11">
        <v>9.3</v>
      </c>
      <c r="K11" s="4"/>
      <c r="L11" s="4"/>
      <c r="M11" s="4"/>
    </row>
    <row r="12" spans="1:13" ht="12.75">
      <c r="A12" t="s">
        <v>139</v>
      </c>
      <c r="B12" t="s">
        <v>124</v>
      </c>
      <c r="C12">
        <v>2004</v>
      </c>
      <c r="D12" t="s">
        <v>162</v>
      </c>
      <c r="E12" s="1">
        <v>38215</v>
      </c>
      <c r="F12">
        <v>5</v>
      </c>
      <c r="G12" s="4">
        <v>7.5</v>
      </c>
      <c r="H12">
        <v>8</v>
      </c>
      <c r="K12" s="4"/>
      <c r="L12" s="4"/>
      <c r="M12" s="4"/>
    </row>
    <row r="13" spans="1:13" ht="12.75">
      <c r="A13" t="s">
        <v>139</v>
      </c>
      <c r="B13" t="s">
        <v>124</v>
      </c>
      <c r="C13">
        <v>2004</v>
      </c>
      <c r="D13" t="s">
        <v>163</v>
      </c>
      <c r="E13" s="1">
        <v>38250</v>
      </c>
      <c r="F13">
        <v>10</v>
      </c>
      <c r="G13" s="4"/>
      <c r="H13">
        <v>9.3</v>
      </c>
      <c r="K13" s="4"/>
      <c r="L13" s="4"/>
      <c r="M13" s="4"/>
    </row>
    <row r="14" spans="1:13" ht="12.75">
      <c r="A14" t="s">
        <v>139</v>
      </c>
      <c r="B14" t="s">
        <v>124</v>
      </c>
      <c r="C14">
        <v>2004</v>
      </c>
      <c r="D14" t="s">
        <v>164</v>
      </c>
      <c r="E14" s="1">
        <v>38278</v>
      </c>
      <c r="G14" s="4">
        <v>7</v>
      </c>
      <c r="H14">
        <v>10.4</v>
      </c>
      <c r="K14" s="4"/>
      <c r="L14" s="4"/>
      <c r="M14" s="4"/>
    </row>
    <row r="15" spans="1:8" ht="12.75">
      <c r="A15" t="s">
        <v>91</v>
      </c>
      <c r="B15" t="s">
        <v>124</v>
      </c>
      <c r="C15">
        <v>2005</v>
      </c>
      <c r="D15" s="13" t="s">
        <v>144</v>
      </c>
      <c r="E15" s="1">
        <v>38458</v>
      </c>
      <c r="F15">
        <v>0</v>
      </c>
      <c r="G15">
        <v>6.5</v>
      </c>
      <c r="H15">
        <v>12.05</v>
      </c>
    </row>
    <row r="16" spans="1:8" ht="12.75">
      <c r="A16" t="s">
        <v>91</v>
      </c>
      <c r="B16" t="s">
        <v>124</v>
      </c>
      <c r="C16">
        <v>2005</v>
      </c>
      <c r="D16" t="s">
        <v>145</v>
      </c>
      <c r="E16" s="1">
        <v>38481</v>
      </c>
      <c r="F16">
        <v>5</v>
      </c>
      <c r="G16">
        <v>7</v>
      </c>
      <c r="H16">
        <v>11.5</v>
      </c>
    </row>
    <row r="17" spans="1:8" ht="12.75">
      <c r="A17" t="s">
        <v>91</v>
      </c>
      <c r="B17" t="s">
        <v>124</v>
      </c>
      <c r="C17">
        <v>2005</v>
      </c>
      <c r="D17" t="s">
        <v>146</v>
      </c>
      <c r="E17" s="1">
        <v>38515</v>
      </c>
      <c r="F17">
        <v>10</v>
      </c>
      <c r="G17">
        <v>7</v>
      </c>
      <c r="H17">
        <v>10</v>
      </c>
    </row>
    <row r="18" spans="1:8" ht="12.75">
      <c r="A18" t="s">
        <v>91</v>
      </c>
      <c r="B18" t="s">
        <v>124</v>
      </c>
      <c r="C18">
        <v>2005</v>
      </c>
      <c r="D18" t="s">
        <v>147</v>
      </c>
      <c r="E18" s="1">
        <v>38544</v>
      </c>
      <c r="F18">
        <v>10</v>
      </c>
      <c r="G18">
        <v>7</v>
      </c>
      <c r="H18">
        <v>8.4</v>
      </c>
    </row>
    <row r="19" spans="1:8" ht="12.75">
      <c r="A19" t="s">
        <v>91</v>
      </c>
      <c r="B19" t="s">
        <v>124</v>
      </c>
      <c r="C19">
        <v>2005</v>
      </c>
      <c r="D19" t="s">
        <v>148</v>
      </c>
      <c r="E19" s="1">
        <v>38570</v>
      </c>
      <c r="F19">
        <v>10</v>
      </c>
      <c r="G19">
        <v>7</v>
      </c>
      <c r="H19">
        <v>8.6</v>
      </c>
    </row>
    <row r="20" spans="1:8" ht="12.75">
      <c r="A20" t="s">
        <v>91</v>
      </c>
      <c r="B20" t="s">
        <v>124</v>
      </c>
      <c r="C20">
        <v>2005</v>
      </c>
      <c r="D20" t="s">
        <v>149</v>
      </c>
      <c r="E20" s="1">
        <v>38606</v>
      </c>
      <c r="F20">
        <v>20</v>
      </c>
      <c r="G20">
        <v>7.5</v>
      </c>
      <c r="H20">
        <v>10.133333333333333</v>
      </c>
    </row>
    <row r="21" spans="1:8" ht="12.75">
      <c r="A21" t="s">
        <v>91</v>
      </c>
      <c r="B21" t="s">
        <v>124</v>
      </c>
      <c r="C21">
        <v>2005</v>
      </c>
      <c r="D21" t="s">
        <v>150</v>
      </c>
      <c r="E21" s="1">
        <v>38634</v>
      </c>
      <c r="F21">
        <v>30</v>
      </c>
      <c r="G21">
        <v>7</v>
      </c>
      <c r="H21">
        <v>9.5</v>
      </c>
    </row>
    <row r="22" spans="1:13" ht="12.75">
      <c r="A22" t="s">
        <v>96</v>
      </c>
      <c r="D22" t="s">
        <v>151</v>
      </c>
      <c r="E22" s="1"/>
      <c r="K22" s="4"/>
      <c r="L22" s="4"/>
      <c r="M22" s="4"/>
    </row>
    <row r="23" spans="1:13" ht="12.75">
      <c r="A23" t="s">
        <v>96</v>
      </c>
      <c r="D23" t="s">
        <v>152</v>
      </c>
      <c r="E23" s="1"/>
      <c r="K23" s="4"/>
      <c r="L23" s="4"/>
      <c r="M23" s="4"/>
    </row>
    <row r="24" spans="1:13" ht="12.75">
      <c r="A24" t="s">
        <v>96</v>
      </c>
      <c r="D24" t="s">
        <v>153</v>
      </c>
      <c r="E24" s="1"/>
      <c r="K24" s="4"/>
      <c r="L24" s="4"/>
      <c r="M24" s="4"/>
    </row>
    <row r="25" spans="1:13" ht="12.75">
      <c r="A25" t="s">
        <v>96</v>
      </c>
      <c r="D25" t="s">
        <v>154</v>
      </c>
      <c r="E25" s="1"/>
      <c r="K25" s="4"/>
      <c r="L25" s="4"/>
      <c r="M25" s="4"/>
    </row>
    <row r="26" spans="1:13" ht="12.75">
      <c r="A26" t="s">
        <v>96</v>
      </c>
      <c r="D26" t="s">
        <v>155</v>
      </c>
      <c r="E26" s="1"/>
      <c r="K26" s="4"/>
      <c r="L26" s="4"/>
      <c r="M26" s="4"/>
    </row>
    <row r="27" spans="1:13" ht="12.75">
      <c r="A27" t="s">
        <v>96</v>
      </c>
      <c r="D27" t="s">
        <v>156</v>
      </c>
      <c r="E27" s="1"/>
      <c r="K27" s="4"/>
      <c r="L27" s="4"/>
      <c r="M27" s="4"/>
    </row>
    <row r="28" spans="1:13" ht="12.75">
      <c r="A28" t="s">
        <v>96</v>
      </c>
      <c r="D28" t="s">
        <v>157</v>
      </c>
      <c r="E28" s="1"/>
      <c r="K28" s="4"/>
      <c r="L28" s="4"/>
      <c r="M28" s="4"/>
    </row>
    <row r="29" spans="1:13" ht="12.75">
      <c r="A29" t="s">
        <v>96</v>
      </c>
      <c r="B29" t="s">
        <v>124</v>
      </c>
      <c r="C29">
        <v>2004</v>
      </c>
      <c r="D29" t="s">
        <v>158</v>
      </c>
      <c r="E29" s="1">
        <v>38095</v>
      </c>
      <c r="F29">
        <v>10</v>
      </c>
      <c r="G29" s="4">
        <v>6.5</v>
      </c>
      <c r="H29">
        <v>11.5</v>
      </c>
      <c r="K29" s="4"/>
      <c r="L29" s="4"/>
      <c r="M29" s="4"/>
    </row>
    <row r="30" spans="1:8" ht="12.75">
      <c r="A30" t="s">
        <v>96</v>
      </c>
      <c r="B30" t="s">
        <v>124</v>
      </c>
      <c r="C30">
        <v>2004</v>
      </c>
      <c r="D30" t="s">
        <v>159</v>
      </c>
      <c r="E30" s="1">
        <v>38123</v>
      </c>
      <c r="F30">
        <v>5</v>
      </c>
      <c r="G30" s="4">
        <v>7</v>
      </c>
      <c r="H30">
        <v>9.2</v>
      </c>
    </row>
    <row r="31" spans="1:8" ht="12.75">
      <c r="A31" t="s">
        <v>96</v>
      </c>
      <c r="B31" t="s">
        <v>124</v>
      </c>
      <c r="C31">
        <v>2004</v>
      </c>
      <c r="D31" t="s">
        <v>160</v>
      </c>
      <c r="E31" s="1">
        <v>38158</v>
      </c>
      <c r="F31">
        <v>5</v>
      </c>
      <c r="G31" s="4">
        <v>7</v>
      </c>
      <c r="H31">
        <v>8.65</v>
      </c>
    </row>
    <row r="32" spans="1:8" ht="12.75">
      <c r="A32" t="s">
        <v>96</v>
      </c>
      <c r="B32" t="s">
        <v>124</v>
      </c>
      <c r="C32">
        <v>2004</v>
      </c>
      <c r="D32" t="s">
        <v>161</v>
      </c>
      <c r="E32" s="1">
        <v>38186</v>
      </c>
      <c r="F32">
        <v>5</v>
      </c>
      <c r="G32" s="4">
        <v>7.5</v>
      </c>
      <c r="H32">
        <v>7.75</v>
      </c>
    </row>
    <row r="33" spans="1:8" ht="12.75">
      <c r="A33" t="s">
        <v>96</v>
      </c>
      <c r="B33" t="s">
        <v>124</v>
      </c>
      <c r="C33">
        <v>2004</v>
      </c>
      <c r="D33" t="s">
        <v>162</v>
      </c>
      <c r="E33" s="1">
        <v>38215</v>
      </c>
      <c r="F33">
        <v>5</v>
      </c>
      <c r="G33" s="4">
        <v>7</v>
      </c>
      <c r="H33">
        <v>8.3</v>
      </c>
    </row>
    <row r="34" spans="1:8" ht="12.75">
      <c r="A34" t="s">
        <v>96</v>
      </c>
      <c r="B34" t="s">
        <v>124</v>
      </c>
      <c r="C34">
        <v>2004</v>
      </c>
      <c r="D34" t="s">
        <v>163</v>
      </c>
      <c r="E34" s="1">
        <v>38250</v>
      </c>
      <c r="F34">
        <v>5</v>
      </c>
      <c r="G34" s="4">
        <v>7</v>
      </c>
      <c r="H34">
        <v>9.3</v>
      </c>
    </row>
    <row r="35" spans="1:8" ht="12.75">
      <c r="A35" t="s">
        <v>96</v>
      </c>
      <c r="B35" t="s">
        <v>124</v>
      </c>
      <c r="C35">
        <v>2004</v>
      </c>
      <c r="D35" t="s">
        <v>164</v>
      </c>
      <c r="E35" s="1">
        <v>38278</v>
      </c>
      <c r="F35">
        <v>5</v>
      </c>
      <c r="G35" s="4">
        <v>7</v>
      </c>
      <c r="H35">
        <v>9.95</v>
      </c>
    </row>
    <row r="36" spans="4:17" ht="12.75">
      <c r="D36" s="13" t="s">
        <v>144</v>
      </c>
      <c r="E36" s="1"/>
      <c r="G36" s="4"/>
      <c r="O36" s="4"/>
      <c r="P36" s="4"/>
      <c r="Q36" s="4"/>
    </row>
    <row r="37" spans="1:17" ht="12.75">
      <c r="A37" t="s">
        <v>96</v>
      </c>
      <c r="B37" t="s">
        <v>109</v>
      </c>
      <c r="D37" t="s">
        <v>145</v>
      </c>
      <c r="E37" s="1">
        <v>38481</v>
      </c>
      <c r="F37">
        <v>10</v>
      </c>
      <c r="H37">
        <v>11.6</v>
      </c>
      <c r="O37" s="4"/>
      <c r="P37" s="4"/>
      <c r="Q37" s="4"/>
    </row>
    <row r="38" spans="1:17" ht="12.75">
      <c r="A38" t="s">
        <v>96</v>
      </c>
      <c r="B38" t="s">
        <v>109</v>
      </c>
      <c r="D38" t="s">
        <v>146</v>
      </c>
      <c r="E38" s="1">
        <v>38516</v>
      </c>
      <c r="F38">
        <v>5</v>
      </c>
      <c r="H38">
        <v>8.15</v>
      </c>
      <c r="O38" s="4"/>
      <c r="P38" s="4"/>
      <c r="Q38" s="4"/>
    </row>
    <row r="39" spans="1:17" ht="12.75">
      <c r="A39" t="s">
        <v>96</v>
      </c>
      <c r="B39" t="s">
        <v>109</v>
      </c>
      <c r="D39" t="s">
        <v>147</v>
      </c>
      <c r="E39" s="1">
        <v>38543</v>
      </c>
      <c r="F39">
        <v>5</v>
      </c>
      <c r="G39">
        <v>7</v>
      </c>
      <c r="H39">
        <v>6.8</v>
      </c>
      <c r="O39" s="4"/>
      <c r="P39" s="4"/>
      <c r="Q39" s="4"/>
    </row>
    <row r="40" spans="1:17" ht="12.75">
      <c r="A40" t="s">
        <v>96</v>
      </c>
      <c r="B40" t="s">
        <v>109</v>
      </c>
      <c r="D40" t="s">
        <v>148</v>
      </c>
      <c r="E40" s="1">
        <v>38572</v>
      </c>
      <c r="F40">
        <v>5</v>
      </c>
      <c r="G40">
        <v>7</v>
      </c>
      <c r="H40">
        <v>6.25</v>
      </c>
      <c r="O40" s="4"/>
      <c r="P40" s="4"/>
      <c r="Q40" s="4"/>
    </row>
    <row r="41" spans="1:17" ht="12.75">
      <c r="A41" t="s">
        <v>96</v>
      </c>
      <c r="B41" t="s">
        <v>109</v>
      </c>
      <c r="D41" t="s">
        <v>149</v>
      </c>
      <c r="E41" s="1">
        <v>38607</v>
      </c>
      <c r="F41">
        <v>5</v>
      </c>
      <c r="G41">
        <v>7</v>
      </c>
      <c r="H41">
        <v>7.85</v>
      </c>
      <c r="O41" s="4"/>
      <c r="P41" s="4"/>
      <c r="Q41" s="4"/>
    </row>
    <row r="42" spans="1:17" ht="12.75">
      <c r="A42" t="s">
        <v>96</v>
      </c>
      <c r="B42" t="s">
        <v>109</v>
      </c>
      <c r="D42" t="s">
        <v>150</v>
      </c>
      <c r="E42" s="1">
        <v>38635</v>
      </c>
      <c r="F42">
        <v>20</v>
      </c>
      <c r="G42">
        <v>6.5</v>
      </c>
      <c r="H42">
        <v>10.5</v>
      </c>
      <c r="O42" s="4"/>
      <c r="P42" s="4"/>
      <c r="Q42" s="4"/>
    </row>
    <row r="43" spans="1:13" ht="12.75">
      <c r="A43" t="s">
        <v>165</v>
      </c>
      <c r="B43" s="8" t="s">
        <v>124</v>
      </c>
      <c r="C43">
        <v>2003</v>
      </c>
      <c r="D43" t="s">
        <v>151</v>
      </c>
      <c r="E43" s="10">
        <v>37731</v>
      </c>
      <c r="F43" s="8">
        <v>5</v>
      </c>
      <c r="G43" s="5">
        <v>6.5</v>
      </c>
      <c r="H43" s="5">
        <v>12.266666666666666</v>
      </c>
      <c r="K43" s="4"/>
      <c r="L43" s="4"/>
      <c r="M43" s="4"/>
    </row>
    <row r="44" spans="1:13" ht="12.75">
      <c r="A44" t="s">
        <v>165</v>
      </c>
      <c r="B44" s="8" t="s">
        <v>124</v>
      </c>
      <c r="C44">
        <v>2003</v>
      </c>
      <c r="D44" t="s">
        <v>152</v>
      </c>
      <c r="E44" s="10">
        <v>37758</v>
      </c>
      <c r="F44" s="8">
        <v>5</v>
      </c>
      <c r="G44" s="5">
        <v>7</v>
      </c>
      <c r="H44" s="5">
        <v>10.733333333333334</v>
      </c>
      <c r="K44" s="4"/>
      <c r="L44" s="4"/>
      <c r="M44" s="4"/>
    </row>
    <row r="45" spans="1:13" ht="12.75">
      <c r="A45" t="s">
        <v>165</v>
      </c>
      <c r="B45" s="8" t="s">
        <v>124</v>
      </c>
      <c r="C45">
        <v>2003</v>
      </c>
      <c r="D45" t="s">
        <v>153</v>
      </c>
      <c r="E45" s="10">
        <v>37786</v>
      </c>
      <c r="F45" s="8">
        <v>5</v>
      </c>
      <c r="G45" s="5">
        <v>6.8</v>
      </c>
      <c r="H45" s="5">
        <v>8</v>
      </c>
      <c r="K45" s="4"/>
      <c r="L45" s="4"/>
      <c r="M45" s="4"/>
    </row>
    <row r="46" spans="1:13" ht="12.75">
      <c r="A46" t="s">
        <v>165</v>
      </c>
      <c r="B46" s="8" t="s">
        <v>124</v>
      </c>
      <c r="C46">
        <v>2003</v>
      </c>
      <c r="D46" t="s">
        <v>154</v>
      </c>
      <c r="E46" s="10">
        <v>37815</v>
      </c>
      <c r="F46" s="8">
        <v>5</v>
      </c>
      <c r="G46" s="5">
        <v>7</v>
      </c>
      <c r="H46" s="5">
        <v>8.55</v>
      </c>
      <c r="K46" s="4"/>
      <c r="L46" s="4"/>
      <c r="M46" s="4"/>
    </row>
    <row r="47" spans="1:13" ht="12.75">
      <c r="A47" t="s">
        <v>165</v>
      </c>
      <c r="B47" s="8" t="s">
        <v>124</v>
      </c>
      <c r="C47">
        <v>2003</v>
      </c>
      <c r="D47" t="s">
        <v>155</v>
      </c>
      <c r="E47" s="10">
        <v>37850</v>
      </c>
      <c r="F47" s="8">
        <v>0</v>
      </c>
      <c r="G47" s="5">
        <v>7</v>
      </c>
      <c r="H47" s="5">
        <v>7.6</v>
      </c>
      <c r="K47" s="4"/>
      <c r="L47" s="4"/>
      <c r="M47" s="4"/>
    </row>
    <row r="48" spans="1:13" ht="12.75">
      <c r="A48" t="s">
        <v>165</v>
      </c>
      <c r="B48" s="8" t="s">
        <v>124</v>
      </c>
      <c r="C48">
        <v>2003</v>
      </c>
      <c r="D48" t="s">
        <v>156</v>
      </c>
      <c r="E48" s="10">
        <v>37880</v>
      </c>
      <c r="F48" s="8">
        <v>15</v>
      </c>
      <c r="G48" s="5">
        <v>7</v>
      </c>
      <c r="H48" s="5">
        <v>8.55</v>
      </c>
      <c r="K48" s="4"/>
      <c r="L48" s="4"/>
      <c r="M48" s="4"/>
    </row>
    <row r="49" spans="1:13" ht="12.75">
      <c r="A49" t="s">
        <v>165</v>
      </c>
      <c r="B49" s="8" t="s">
        <v>124</v>
      </c>
      <c r="C49">
        <v>2003</v>
      </c>
      <c r="D49" t="s">
        <v>157</v>
      </c>
      <c r="E49" s="10">
        <v>37907</v>
      </c>
      <c r="F49" s="8">
        <v>10</v>
      </c>
      <c r="G49" s="5">
        <v>6.75</v>
      </c>
      <c r="H49" s="5"/>
      <c r="K49" s="4"/>
      <c r="L49" s="4"/>
      <c r="M49" s="4"/>
    </row>
    <row r="50" spans="1:13" ht="12.75">
      <c r="A50" t="s">
        <v>165</v>
      </c>
      <c r="B50" t="s">
        <v>124</v>
      </c>
      <c r="C50">
        <v>2004</v>
      </c>
      <c r="D50" t="s">
        <v>158</v>
      </c>
      <c r="E50" s="1">
        <v>38094</v>
      </c>
      <c r="F50">
        <v>10</v>
      </c>
      <c r="G50" s="4">
        <v>6.5</v>
      </c>
      <c r="H50">
        <v>11.933333333333332</v>
      </c>
      <c r="K50" s="4"/>
      <c r="L50" s="4"/>
      <c r="M50" s="4"/>
    </row>
    <row r="51" spans="1:8" ht="12.75">
      <c r="A51" t="s">
        <v>165</v>
      </c>
      <c r="B51" t="s">
        <v>124</v>
      </c>
      <c r="C51">
        <v>2004</v>
      </c>
      <c r="D51" t="s">
        <v>159</v>
      </c>
      <c r="E51" s="1">
        <v>38123</v>
      </c>
      <c r="F51">
        <v>5</v>
      </c>
      <c r="G51" s="4">
        <v>7</v>
      </c>
      <c r="H51">
        <v>8.9</v>
      </c>
    </row>
    <row r="52" spans="1:8" ht="12.75">
      <c r="A52" t="s">
        <v>165</v>
      </c>
      <c r="B52" t="s">
        <v>124</v>
      </c>
      <c r="C52">
        <v>2004</v>
      </c>
      <c r="D52" t="s">
        <v>160</v>
      </c>
      <c r="E52" s="1">
        <v>38158</v>
      </c>
      <c r="F52">
        <v>5</v>
      </c>
      <c r="G52" s="4">
        <v>7</v>
      </c>
      <c r="H52">
        <v>8.25</v>
      </c>
    </row>
    <row r="53" spans="1:8" ht="12.75">
      <c r="A53" t="s">
        <v>165</v>
      </c>
      <c r="B53" t="s">
        <v>124</v>
      </c>
      <c r="C53">
        <v>2004</v>
      </c>
      <c r="D53" t="s">
        <v>161</v>
      </c>
      <c r="E53" s="1">
        <v>38187</v>
      </c>
      <c r="F53">
        <v>0</v>
      </c>
      <c r="G53" s="4">
        <v>7.5</v>
      </c>
      <c r="H53">
        <v>7.95</v>
      </c>
    </row>
    <row r="54" spans="1:8" ht="12.75">
      <c r="A54" t="s">
        <v>165</v>
      </c>
      <c r="B54" t="s">
        <v>124</v>
      </c>
      <c r="C54">
        <v>2004</v>
      </c>
      <c r="D54" t="s">
        <v>162</v>
      </c>
      <c r="E54" s="1">
        <v>38215</v>
      </c>
      <c r="F54">
        <v>5</v>
      </c>
      <c r="G54" s="4">
        <v>7</v>
      </c>
      <c r="H54">
        <v>8.55</v>
      </c>
    </row>
    <row r="55" spans="1:8" ht="12.75">
      <c r="A55" t="s">
        <v>165</v>
      </c>
      <c r="B55" t="s">
        <v>124</v>
      </c>
      <c r="C55">
        <v>2004</v>
      </c>
      <c r="D55" t="s">
        <v>163</v>
      </c>
      <c r="E55" s="1">
        <v>38250</v>
      </c>
      <c r="F55">
        <v>0</v>
      </c>
      <c r="G55" s="4">
        <v>7</v>
      </c>
      <c r="H55">
        <v>9.05</v>
      </c>
    </row>
    <row r="56" spans="1:8" ht="12.75">
      <c r="A56" t="s">
        <v>165</v>
      </c>
      <c r="B56" t="s">
        <v>124</v>
      </c>
      <c r="C56">
        <v>2004</v>
      </c>
      <c r="D56" t="s">
        <v>164</v>
      </c>
      <c r="E56" s="1">
        <v>38277</v>
      </c>
      <c r="F56">
        <v>5</v>
      </c>
      <c r="G56" s="4">
        <v>7</v>
      </c>
      <c r="H56">
        <v>10.4</v>
      </c>
    </row>
    <row r="57" spans="4:7" ht="12.75">
      <c r="D57" s="13" t="s">
        <v>144</v>
      </c>
      <c r="E57" s="1"/>
      <c r="G57" s="4"/>
    </row>
    <row r="58" spans="1:17" ht="12.75">
      <c r="A58" t="s">
        <v>165</v>
      </c>
      <c r="B58" t="s">
        <v>109</v>
      </c>
      <c r="D58" t="s">
        <v>145</v>
      </c>
      <c r="E58" s="1">
        <v>38480</v>
      </c>
      <c r="F58">
        <v>10</v>
      </c>
      <c r="G58">
        <v>7</v>
      </c>
      <c r="H58">
        <v>11.433333333333332</v>
      </c>
      <c r="O58" s="4"/>
      <c r="P58" s="4"/>
      <c r="Q58" s="4"/>
    </row>
    <row r="59" spans="1:17" ht="12.75">
      <c r="A59" t="s">
        <v>165</v>
      </c>
      <c r="B59" t="s">
        <v>109</v>
      </c>
      <c r="D59" t="s">
        <v>146</v>
      </c>
      <c r="E59" s="1">
        <v>38516</v>
      </c>
      <c r="F59">
        <v>5</v>
      </c>
      <c r="G59">
        <v>7</v>
      </c>
      <c r="H59">
        <v>8</v>
      </c>
      <c r="O59" s="4"/>
      <c r="P59" s="4"/>
      <c r="Q59" s="4"/>
    </row>
    <row r="60" spans="1:17" ht="12.75">
      <c r="A60" t="s">
        <v>165</v>
      </c>
      <c r="B60" t="s">
        <v>109</v>
      </c>
      <c r="D60" t="s">
        <v>147</v>
      </c>
      <c r="E60" s="1">
        <v>38544</v>
      </c>
      <c r="F60">
        <v>5</v>
      </c>
      <c r="G60">
        <v>7</v>
      </c>
      <c r="H60">
        <v>8</v>
      </c>
      <c r="O60" s="4"/>
      <c r="P60" s="4"/>
      <c r="Q60" s="4"/>
    </row>
    <row r="61" spans="1:17" ht="12.75">
      <c r="A61" t="s">
        <v>165</v>
      </c>
      <c r="B61" t="s">
        <v>109</v>
      </c>
      <c r="D61" t="s">
        <v>148</v>
      </c>
      <c r="E61" s="1">
        <v>38571</v>
      </c>
      <c r="F61">
        <v>0</v>
      </c>
      <c r="G61">
        <v>7.5</v>
      </c>
      <c r="H61">
        <v>7.8</v>
      </c>
      <c r="O61" s="4"/>
      <c r="P61" s="4"/>
      <c r="Q61" s="4"/>
    </row>
    <row r="62" spans="1:17" ht="12.75">
      <c r="A62" t="s">
        <v>165</v>
      </c>
      <c r="B62" t="s">
        <v>109</v>
      </c>
      <c r="D62" t="s">
        <v>149</v>
      </c>
      <c r="E62" s="1">
        <v>38607</v>
      </c>
      <c r="F62">
        <v>5</v>
      </c>
      <c r="G62">
        <v>7</v>
      </c>
      <c r="H62">
        <v>8.1</v>
      </c>
      <c r="O62" s="4"/>
      <c r="P62" s="4"/>
      <c r="Q62" s="4"/>
    </row>
    <row r="63" spans="1:17" ht="12.75">
      <c r="A63" t="s">
        <v>165</v>
      </c>
      <c r="B63" t="s">
        <v>109</v>
      </c>
      <c r="D63" t="s">
        <v>150</v>
      </c>
      <c r="E63" s="1">
        <v>38635</v>
      </c>
      <c r="F63">
        <v>30</v>
      </c>
      <c r="G63">
        <v>6.5</v>
      </c>
      <c r="H63">
        <v>10.25</v>
      </c>
      <c r="O63" s="4"/>
      <c r="P63" s="4"/>
      <c r="Q63" s="4"/>
    </row>
    <row r="64" spans="4:13" ht="12.75">
      <c r="D64" t="s">
        <v>151</v>
      </c>
      <c r="E64" s="1"/>
      <c r="K64" s="4"/>
      <c r="L64" s="4"/>
      <c r="M64" s="4"/>
    </row>
    <row r="65" spans="1:13" ht="12.75">
      <c r="A65" t="s">
        <v>125</v>
      </c>
      <c r="B65" s="8" t="s">
        <v>124</v>
      </c>
      <c r="C65">
        <v>2003</v>
      </c>
      <c r="D65" t="s">
        <v>152</v>
      </c>
      <c r="E65" s="10">
        <v>37758</v>
      </c>
      <c r="F65" s="8">
        <v>5</v>
      </c>
      <c r="G65" s="5">
        <v>6.8</v>
      </c>
      <c r="H65" s="5">
        <v>10.066666666666666</v>
      </c>
      <c r="K65" s="4"/>
      <c r="L65" s="4"/>
      <c r="M65" s="4"/>
    </row>
    <row r="66" spans="1:13" ht="12.75">
      <c r="A66" t="s">
        <v>125</v>
      </c>
      <c r="B66" s="8" t="s">
        <v>124</v>
      </c>
      <c r="C66">
        <v>2003</v>
      </c>
      <c r="D66" t="s">
        <v>153</v>
      </c>
      <c r="E66" s="10">
        <v>37787</v>
      </c>
      <c r="F66" s="8">
        <v>5</v>
      </c>
      <c r="G66" s="5">
        <v>6.7</v>
      </c>
      <c r="H66" s="5">
        <v>9.1</v>
      </c>
      <c r="K66" s="4"/>
      <c r="L66" s="4"/>
      <c r="M66" s="4"/>
    </row>
    <row r="67" spans="1:13" ht="12.75">
      <c r="A67" t="s">
        <v>125</v>
      </c>
      <c r="B67" s="8" t="s">
        <v>124</v>
      </c>
      <c r="C67">
        <v>2003</v>
      </c>
      <c r="D67" t="s">
        <v>154</v>
      </c>
      <c r="E67" s="10">
        <v>37815</v>
      </c>
      <c r="F67" s="8">
        <v>2.5</v>
      </c>
      <c r="G67" s="5">
        <v>6.8</v>
      </c>
      <c r="H67" s="5">
        <v>8.5</v>
      </c>
      <c r="K67" s="4"/>
      <c r="L67" s="4"/>
      <c r="M67" s="4"/>
    </row>
    <row r="68" spans="1:13" ht="12.75">
      <c r="A68" t="s">
        <v>125</v>
      </c>
      <c r="B68" s="8" t="s">
        <v>124</v>
      </c>
      <c r="C68">
        <v>2003</v>
      </c>
      <c r="D68" t="s">
        <v>155</v>
      </c>
      <c r="E68" s="10">
        <v>37849</v>
      </c>
      <c r="F68" s="8">
        <v>2.5</v>
      </c>
      <c r="G68" s="5">
        <v>7</v>
      </c>
      <c r="H68" s="5">
        <v>7.9</v>
      </c>
      <c r="K68" s="4"/>
      <c r="L68" s="4"/>
      <c r="M68" s="4"/>
    </row>
    <row r="69" spans="1:13" ht="12.75">
      <c r="A69" t="s">
        <v>125</v>
      </c>
      <c r="B69" s="8" t="s">
        <v>124</v>
      </c>
      <c r="C69">
        <v>2003</v>
      </c>
      <c r="D69" t="s">
        <v>156</v>
      </c>
      <c r="E69" s="10">
        <v>37877</v>
      </c>
      <c r="F69" s="8">
        <v>0.25</v>
      </c>
      <c r="G69" s="5">
        <v>6.8</v>
      </c>
      <c r="H69" s="5">
        <v>8.7</v>
      </c>
      <c r="K69" s="4"/>
      <c r="L69" s="4"/>
      <c r="M69" s="4"/>
    </row>
    <row r="70" spans="1:13" ht="12.75">
      <c r="A70" t="s">
        <v>125</v>
      </c>
      <c r="B70" s="8" t="s">
        <v>124</v>
      </c>
      <c r="C70">
        <v>2003</v>
      </c>
      <c r="D70" t="s">
        <v>157</v>
      </c>
      <c r="E70" s="10">
        <v>37907</v>
      </c>
      <c r="F70" s="8">
        <v>5</v>
      </c>
      <c r="G70" s="5">
        <v>6.5</v>
      </c>
      <c r="H70" s="5">
        <v>9.15</v>
      </c>
      <c r="K70" s="4"/>
      <c r="L70" s="4"/>
      <c r="M70" s="4"/>
    </row>
    <row r="71" spans="1:8" ht="12.75">
      <c r="A71" t="s">
        <v>125</v>
      </c>
      <c r="B71" t="s">
        <v>124</v>
      </c>
      <c r="C71">
        <v>2004</v>
      </c>
      <c r="D71" t="s">
        <v>158</v>
      </c>
      <c r="E71" s="1">
        <v>38095</v>
      </c>
      <c r="F71">
        <v>5</v>
      </c>
      <c r="G71" s="4">
        <v>6.5</v>
      </c>
      <c r="H71">
        <v>12.3</v>
      </c>
    </row>
    <row r="72" spans="4:7" ht="12.75">
      <c r="D72" t="s">
        <v>159</v>
      </c>
      <c r="E72" s="1"/>
      <c r="G72" s="4"/>
    </row>
    <row r="73" spans="1:8" ht="12.75">
      <c r="A73" t="s">
        <v>125</v>
      </c>
      <c r="B73" t="s">
        <v>124</v>
      </c>
      <c r="C73">
        <v>2004</v>
      </c>
      <c r="D73" t="s">
        <v>160</v>
      </c>
      <c r="E73" s="1">
        <v>38157</v>
      </c>
      <c r="F73">
        <v>2.5</v>
      </c>
      <c r="G73" s="4">
        <v>6.8</v>
      </c>
      <c r="H73">
        <v>8.9</v>
      </c>
    </row>
    <row r="74" spans="1:8" ht="12.75">
      <c r="A74" t="s">
        <v>125</v>
      </c>
      <c r="B74" t="s">
        <v>124</v>
      </c>
      <c r="C74">
        <v>2004</v>
      </c>
      <c r="D74" t="s">
        <v>161</v>
      </c>
      <c r="E74" s="1">
        <v>38186</v>
      </c>
      <c r="F74">
        <v>2.5</v>
      </c>
      <c r="G74" s="4">
        <v>6.8</v>
      </c>
      <c r="H74">
        <v>8.15</v>
      </c>
    </row>
    <row r="75" spans="1:8" ht="12.75">
      <c r="A75" t="s">
        <v>125</v>
      </c>
      <c r="B75" t="s">
        <v>124</v>
      </c>
      <c r="C75">
        <v>2004</v>
      </c>
      <c r="D75" t="s">
        <v>162</v>
      </c>
      <c r="E75" s="1">
        <v>38213</v>
      </c>
      <c r="F75">
        <v>10</v>
      </c>
      <c r="G75" s="4">
        <v>6.5</v>
      </c>
      <c r="H75">
        <v>8.45</v>
      </c>
    </row>
    <row r="76" spans="1:8" ht="12.75">
      <c r="A76" t="s">
        <v>125</v>
      </c>
      <c r="B76" t="s">
        <v>124</v>
      </c>
      <c r="C76">
        <v>2004</v>
      </c>
      <c r="D76" t="s">
        <v>163</v>
      </c>
      <c r="E76" s="1">
        <v>38248</v>
      </c>
      <c r="F76">
        <v>2.5</v>
      </c>
      <c r="G76" s="4">
        <v>6.75</v>
      </c>
      <c r="H76">
        <v>8.8</v>
      </c>
    </row>
    <row r="77" spans="1:8" ht="12.75">
      <c r="A77" t="s">
        <v>125</v>
      </c>
      <c r="B77" t="s">
        <v>124</v>
      </c>
      <c r="C77">
        <v>2004</v>
      </c>
      <c r="D77" t="s">
        <v>164</v>
      </c>
      <c r="E77" s="1">
        <v>38277</v>
      </c>
      <c r="F77">
        <v>7.5</v>
      </c>
      <c r="G77" s="4">
        <v>6.8</v>
      </c>
      <c r="H77">
        <v>10.3</v>
      </c>
    </row>
    <row r="78" spans="1:17" ht="12.75">
      <c r="A78" t="s">
        <v>125</v>
      </c>
      <c r="B78" t="s">
        <v>109</v>
      </c>
      <c r="D78" s="13" t="s">
        <v>144</v>
      </c>
      <c r="E78" s="1">
        <v>38452</v>
      </c>
      <c r="F78">
        <v>7.5</v>
      </c>
      <c r="G78">
        <v>6.5</v>
      </c>
      <c r="H78">
        <v>13.5</v>
      </c>
      <c r="O78" s="4"/>
      <c r="P78" s="4"/>
      <c r="Q78" s="4"/>
    </row>
    <row r="79" spans="1:17" ht="12.75">
      <c r="A79" t="s">
        <v>125</v>
      </c>
      <c r="B79" t="s">
        <v>109</v>
      </c>
      <c r="D79" t="s">
        <v>145</v>
      </c>
      <c r="E79" s="1">
        <v>38479</v>
      </c>
      <c r="F79">
        <v>5</v>
      </c>
      <c r="G79">
        <v>6.5</v>
      </c>
      <c r="H79">
        <v>12.2</v>
      </c>
      <c r="O79" s="4"/>
      <c r="P79" s="4"/>
      <c r="Q79" s="4"/>
    </row>
    <row r="80" spans="1:17" ht="12.75">
      <c r="A80" t="s">
        <v>125</v>
      </c>
      <c r="B80" t="s">
        <v>109</v>
      </c>
      <c r="D80" t="s">
        <v>146</v>
      </c>
      <c r="E80" s="1">
        <v>38515</v>
      </c>
      <c r="F80">
        <v>5</v>
      </c>
      <c r="G80">
        <v>6.8</v>
      </c>
      <c r="H80">
        <v>9.1</v>
      </c>
      <c r="O80" s="4"/>
      <c r="P80" s="4"/>
      <c r="Q80" s="4"/>
    </row>
    <row r="81" spans="1:17" ht="10.5" customHeight="1">
      <c r="A81" t="s">
        <v>125</v>
      </c>
      <c r="B81" t="s">
        <v>109</v>
      </c>
      <c r="D81" t="s">
        <v>147</v>
      </c>
      <c r="E81" s="1">
        <v>38542</v>
      </c>
      <c r="F81">
        <v>5</v>
      </c>
      <c r="G81">
        <v>6.8</v>
      </c>
      <c r="H81">
        <v>8.7</v>
      </c>
      <c r="O81" s="4"/>
      <c r="P81" s="4"/>
      <c r="Q81" s="4"/>
    </row>
    <row r="82" spans="1:17" ht="12.75">
      <c r="A82" t="s">
        <v>125</v>
      </c>
      <c r="B82" t="s">
        <v>109</v>
      </c>
      <c r="D82" t="s">
        <v>148</v>
      </c>
      <c r="E82" s="1">
        <v>38571</v>
      </c>
      <c r="F82">
        <v>5</v>
      </c>
      <c r="G82">
        <v>7</v>
      </c>
      <c r="H82">
        <v>8.1</v>
      </c>
      <c r="O82" s="4"/>
      <c r="P82" s="4"/>
      <c r="Q82" s="4"/>
    </row>
    <row r="83" spans="1:17" ht="12.75">
      <c r="A83" t="s">
        <v>125</v>
      </c>
      <c r="B83" t="s">
        <v>109</v>
      </c>
      <c r="D83" t="s">
        <v>149</v>
      </c>
      <c r="E83" s="1">
        <v>38606</v>
      </c>
      <c r="F83">
        <v>0</v>
      </c>
      <c r="G83">
        <v>7</v>
      </c>
      <c r="H83">
        <v>9.1</v>
      </c>
      <c r="O83" s="4"/>
      <c r="P83" s="4"/>
      <c r="Q83" s="4"/>
    </row>
    <row r="84" spans="1:17" ht="12.75">
      <c r="A84" t="s">
        <v>125</v>
      </c>
      <c r="B84" t="s">
        <v>109</v>
      </c>
      <c r="D84" t="s">
        <v>150</v>
      </c>
      <c r="E84" s="1">
        <v>38634</v>
      </c>
      <c r="F84">
        <v>25</v>
      </c>
      <c r="G84">
        <v>6.5</v>
      </c>
      <c r="H84">
        <v>9.5</v>
      </c>
      <c r="O84" s="4"/>
      <c r="P84" s="4"/>
      <c r="Q84" s="4"/>
    </row>
    <row r="85" spans="1:17" ht="12.75">
      <c r="A85" t="s">
        <v>126</v>
      </c>
      <c r="B85" s="8" t="s">
        <v>124</v>
      </c>
      <c r="C85">
        <v>2003</v>
      </c>
      <c r="D85" t="s">
        <v>151</v>
      </c>
      <c r="E85" s="10">
        <v>37729</v>
      </c>
      <c r="F85" s="8">
        <v>5</v>
      </c>
      <c r="G85" s="5">
        <v>6.5</v>
      </c>
      <c r="H85" s="5">
        <v>13.05</v>
      </c>
      <c r="O85" s="4"/>
      <c r="P85" s="4"/>
      <c r="Q85" s="4"/>
    </row>
    <row r="86" spans="2:13" ht="12.75">
      <c r="B86" s="8"/>
      <c r="D86" t="s">
        <v>152</v>
      </c>
      <c r="E86" s="10"/>
      <c r="F86" s="8"/>
      <c r="G86" s="5"/>
      <c r="H86" s="5"/>
      <c r="K86" s="4"/>
      <c r="L86" s="4"/>
      <c r="M86" s="4"/>
    </row>
    <row r="87" spans="2:13" ht="12.75">
      <c r="B87" s="8"/>
      <c r="D87" t="s">
        <v>153</v>
      </c>
      <c r="E87" s="10"/>
      <c r="F87" s="8"/>
      <c r="G87" s="5"/>
      <c r="H87" s="5"/>
      <c r="K87" s="4"/>
      <c r="L87" s="4"/>
      <c r="M87" s="4"/>
    </row>
    <row r="88" spans="1:13" ht="12.75">
      <c r="A88" t="s">
        <v>126</v>
      </c>
      <c r="B88" s="8" t="s">
        <v>124</v>
      </c>
      <c r="C88">
        <v>2003</v>
      </c>
      <c r="D88" t="s">
        <v>154</v>
      </c>
      <c r="E88" s="10">
        <v>37814</v>
      </c>
      <c r="F88" s="8">
        <v>5</v>
      </c>
      <c r="G88" s="5">
        <v>6.6</v>
      </c>
      <c r="H88" s="5">
        <v>8.8</v>
      </c>
      <c r="K88" s="4"/>
      <c r="L88" s="4"/>
      <c r="M88" s="4"/>
    </row>
    <row r="89" spans="1:13" ht="12.75">
      <c r="A89" t="s">
        <v>126</v>
      </c>
      <c r="B89" s="8" t="s">
        <v>124</v>
      </c>
      <c r="C89">
        <v>2003</v>
      </c>
      <c r="D89" t="s">
        <v>155</v>
      </c>
      <c r="E89" s="10">
        <v>37849</v>
      </c>
      <c r="F89" s="8">
        <v>5</v>
      </c>
      <c r="G89" s="5">
        <v>6.8</v>
      </c>
      <c r="H89" s="5">
        <v>8.033333333333333</v>
      </c>
      <c r="K89" s="4"/>
      <c r="L89" s="4"/>
      <c r="M89" s="4"/>
    </row>
    <row r="90" spans="1:13" ht="12.75">
      <c r="A90" t="s">
        <v>126</v>
      </c>
      <c r="B90" s="8" t="s">
        <v>124</v>
      </c>
      <c r="C90">
        <v>2003</v>
      </c>
      <c r="D90" t="s">
        <v>156</v>
      </c>
      <c r="E90" s="10">
        <v>37877</v>
      </c>
      <c r="F90" s="8">
        <v>5</v>
      </c>
      <c r="G90" s="5">
        <v>7.5</v>
      </c>
      <c r="H90" s="5">
        <v>9.633333333333333</v>
      </c>
      <c r="K90" s="4"/>
      <c r="L90" s="4"/>
      <c r="M90" s="4"/>
    </row>
    <row r="91" spans="1:13" ht="12.75">
      <c r="A91" t="s">
        <v>126</v>
      </c>
      <c r="B91" s="8" t="s">
        <v>124</v>
      </c>
      <c r="C91">
        <v>2003</v>
      </c>
      <c r="D91" t="s">
        <v>157</v>
      </c>
      <c r="E91" s="10">
        <v>37905</v>
      </c>
      <c r="F91" s="8">
        <v>5</v>
      </c>
      <c r="G91" s="5">
        <v>6.8</v>
      </c>
      <c r="H91" s="5">
        <v>9.333333333333334</v>
      </c>
      <c r="K91" s="4"/>
      <c r="L91" s="4"/>
      <c r="M91" s="4"/>
    </row>
    <row r="92" spans="2:17" ht="12.75">
      <c r="B92" s="8"/>
      <c r="D92" t="s">
        <v>158</v>
      </c>
      <c r="E92" s="10"/>
      <c r="F92" s="8"/>
      <c r="G92" s="5"/>
      <c r="H92" s="5"/>
      <c r="O92" s="4"/>
      <c r="P92" s="4"/>
      <c r="Q92" s="4"/>
    </row>
    <row r="93" spans="1:17" ht="12.75">
      <c r="A93" t="s">
        <v>126</v>
      </c>
      <c r="B93" t="s">
        <v>124</v>
      </c>
      <c r="C93">
        <v>2004</v>
      </c>
      <c r="D93" t="s">
        <v>159</v>
      </c>
      <c r="E93" s="1">
        <v>38131</v>
      </c>
      <c r="F93">
        <v>5</v>
      </c>
      <c r="G93" s="4">
        <v>6.8</v>
      </c>
      <c r="H93">
        <v>9.233333333333333</v>
      </c>
      <c r="O93" s="4"/>
      <c r="P93" s="4"/>
      <c r="Q93" s="4"/>
    </row>
    <row r="94" spans="1:17" ht="12.75">
      <c r="A94" t="s">
        <v>126</v>
      </c>
      <c r="B94" t="s">
        <v>124</v>
      </c>
      <c r="C94">
        <v>2004</v>
      </c>
      <c r="D94" t="s">
        <v>160</v>
      </c>
      <c r="E94" s="1">
        <v>38158</v>
      </c>
      <c r="F94">
        <v>5</v>
      </c>
      <c r="G94" s="4">
        <v>6.7</v>
      </c>
      <c r="H94">
        <v>8.8</v>
      </c>
      <c r="O94" s="4"/>
      <c r="P94" s="4"/>
      <c r="Q94" s="4"/>
    </row>
    <row r="95" spans="1:17" ht="12.75">
      <c r="A95" t="s">
        <v>126</v>
      </c>
      <c r="B95" t="s">
        <v>124</v>
      </c>
      <c r="C95">
        <v>2004</v>
      </c>
      <c r="D95" t="s">
        <v>161</v>
      </c>
      <c r="E95" s="1">
        <v>38186</v>
      </c>
      <c r="F95">
        <v>5</v>
      </c>
      <c r="G95" s="4">
        <v>6.7</v>
      </c>
      <c r="H95">
        <v>8.833333333333334</v>
      </c>
      <c r="O95" s="4"/>
      <c r="P95" s="4"/>
      <c r="Q95" s="4"/>
    </row>
    <row r="96" spans="1:17" ht="12.75">
      <c r="A96" t="s">
        <v>126</v>
      </c>
      <c r="B96" t="s">
        <v>124</v>
      </c>
      <c r="C96">
        <v>2004</v>
      </c>
      <c r="D96" t="s">
        <v>162</v>
      </c>
      <c r="E96" s="1">
        <v>38214</v>
      </c>
      <c r="F96">
        <v>5</v>
      </c>
      <c r="G96" s="4">
        <v>6.8</v>
      </c>
      <c r="H96">
        <v>8.566666666666668</v>
      </c>
      <c r="O96" s="4"/>
      <c r="P96" s="4"/>
      <c r="Q96" s="4"/>
    </row>
    <row r="97" spans="1:17" ht="12.75">
      <c r="A97" t="s">
        <v>126</v>
      </c>
      <c r="B97" t="s">
        <v>124</v>
      </c>
      <c r="C97">
        <v>2004</v>
      </c>
      <c r="D97" t="s">
        <v>163</v>
      </c>
      <c r="E97" s="1">
        <v>38249</v>
      </c>
      <c r="F97">
        <v>5</v>
      </c>
      <c r="G97" s="4">
        <v>7</v>
      </c>
      <c r="H97">
        <v>9</v>
      </c>
      <c r="O97" s="4"/>
      <c r="P97" s="4"/>
      <c r="Q97" s="4"/>
    </row>
    <row r="98" spans="1:17" ht="12.75">
      <c r="A98" t="s">
        <v>126</v>
      </c>
      <c r="B98" t="s">
        <v>124</v>
      </c>
      <c r="C98">
        <v>2004</v>
      </c>
      <c r="D98" t="s">
        <v>164</v>
      </c>
      <c r="E98" s="1">
        <v>38277</v>
      </c>
      <c r="F98">
        <v>5</v>
      </c>
      <c r="G98" s="4">
        <v>6.8</v>
      </c>
      <c r="H98">
        <v>10.066666666666668</v>
      </c>
      <c r="O98" s="4"/>
      <c r="P98" s="4"/>
      <c r="Q98" s="4"/>
    </row>
    <row r="99" spans="1:13" ht="12.75">
      <c r="A99" t="s">
        <v>126</v>
      </c>
      <c r="D99" s="13" t="s">
        <v>144</v>
      </c>
      <c r="E99" s="1"/>
      <c r="G99" s="4"/>
      <c r="K99" s="4"/>
      <c r="L99" s="4"/>
      <c r="M99" s="4"/>
    </row>
    <row r="100" spans="1:13" ht="12.75">
      <c r="A100" t="s">
        <v>126</v>
      </c>
      <c r="D100" t="s">
        <v>145</v>
      </c>
      <c r="E100" s="1"/>
      <c r="G100" s="4"/>
      <c r="K100" s="4"/>
      <c r="L100" s="4"/>
      <c r="M100" s="4"/>
    </row>
    <row r="101" spans="1:13" ht="12.75">
      <c r="A101" t="s">
        <v>126</v>
      </c>
      <c r="D101" t="s">
        <v>146</v>
      </c>
      <c r="E101" s="1"/>
      <c r="G101" s="4"/>
      <c r="K101" s="4"/>
      <c r="L101" s="4"/>
      <c r="M101" s="4"/>
    </row>
    <row r="102" spans="1:13" ht="12.75">
      <c r="A102" t="s">
        <v>126</v>
      </c>
      <c r="D102" t="s">
        <v>147</v>
      </c>
      <c r="E102" s="1"/>
      <c r="G102" s="4"/>
      <c r="K102" s="4"/>
      <c r="L102" s="4"/>
      <c r="M102" s="4"/>
    </row>
    <row r="103" spans="1:13" ht="12.75">
      <c r="A103" t="s">
        <v>126</v>
      </c>
      <c r="D103" t="s">
        <v>148</v>
      </c>
      <c r="E103" s="1"/>
      <c r="G103" s="4"/>
      <c r="K103" s="4"/>
      <c r="L103" s="4"/>
      <c r="M103" s="4"/>
    </row>
    <row r="104" spans="1:13" ht="12.75">
      <c r="A104" t="s">
        <v>126</v>
      </c>
      <c r="D104" t="s">
        <v>149</v>
      </c>
      <c r="E104" s="1"/>
      <c r="G104" s="4"/>
      <c r="K104" s="4"/>
      <c r="L104" s="4"/>
      <c r="M104" s="4"/>
    </row>
    <row r="105" spans="1:13" ht="12.75">
      <c r="A105" t="s">
        <v>126</v>
      </c>
      <c r="D105" t="s">
        <v>150</v>
      </c>
      <c r="E105" s="1"/>
      <c r="G105" s="4"/>
      <c r="K105" s="4"/>
      <c r="L105" s="4"/>
      <c r="M105" s="4"/>
    </row>
    <row r="106" spans="1:8" ht="12.75">
      <c r="A106" t="s">
        <v>129</v>
      </c>
      <c r="B106" t="s">
        <v>124</v>
      </c>
      <c r="C106">
        <v>2003</v>
      </c>
      <c r="D106" t="s">
        <v>151</v>
      </c>
      <c r="E106" s="10">
        <v>37732</v>
      </c>
      <c r="F106">
        <v>5</v>
      </c>
      <c r="G106" s="5">
        <v>6.75</v>
      </c>
      <c r="H106" s="5">
        <v>10.55</v>
      </c>
    </row>
    <row r="107" spans="1:8" ht="12.75">
      <c r="A107" t="s">
        <v>129</v>
      </c>
      <c r="B107" t="s">
        <v>124</v>
      </c>
      <c r="C107">
        <v>2003</v>
      </c>
      <c r="D107" t="s">
        <v>152</v>
      </c>
      <c r="E107" s="10">
        <v>37759</v>
      </c>
      <c r="F107">
        <v>5</v>
      </c>
      <c r="G107" s="5">
        <v>6.8</v>
      </c>
      <c r="H107" s="5">
        <v>9.6</v>
      </c>
    </row>
    <row r="108" spans="4:17" ht="12.75">
      <c r="D108" t="s">
        <v>153</v>
      </c>
      <c r="E108" s="10"/>
      <c r="G108" s="5"/>
      <c r="H108" s="5"/>
      <c r="O108" s="4"/>
      <c r="P108" s="4"/>
      <c r="Q108" s="4"/>
    </row>
    <row r="109" spans="1:8" ht="12.75">
      <c r="A109" t="s">
        <v>129</v>
      </c>
      <c r="B109" t="s">
        <v>124</v>
      </c>
      <c r="C109">
        <v>2003</v>
      </c>
      <c r="D109" t="s">
        <v>154</v>
      </c>
      <c r="E109" s="10">
        <v>37815</v>
      </c>
      <c r="F109">
        <v>5</v>
      </c>
      <c r="G109" s="5">
        <v>7.1</v>
      </c>
      <c r="H109" s="5">
        <v>8.136666666666667</v>
      </c>
    </row>
    <row r="110" spans="1:8" ht="12.75">
      <c r="A110" t="s">
        <v>129</v>
      </c>
      <c r="B110" t="s">
        <v>124</v>
      </c>
      <c r="C110">
        <v>2003</v>
      </c>
      <c r="D110" t="s">
        <v>155</v>
      </c>
      <c r="E110" s="10">
        <v>37851</v>
      </c>
      <c r="F110">
        <v>5</v>
      </c>
      <c r="G110" s="5">
        <v>7.3</v>
      </c>
      <c r="H110" s="5">
        <v>8.166666666666666</v>
      </c>
    </row>
    <row r="111" spans="1:17" ht="12.75">
      <c r="A111" t="s">
        <v>129</v>
      </c>
      <c r="B111" t="s">
        <v>124</v>
      </c>
      <c r="C111">
        <v>2003</v>
      </c>
      <c r="D111" t="s">
        <v>156</v>
      </c>
      <c r="E111" s="10">
        <v>37878</v>
      </c>
      <c r="F111">
        <v>5</v>
      </c>
      <c r="G111" s="5">
        <v>7.2</v>
      </c>
      <c r="H111" s="5">
        <v>9.533333333333333</v>
      </c>
      <c r="O111" s="4"/>
      <c r="P111" s="4"/>
      <c r="Q111" s="4"/>
    </row>
    <row r="112" spans="4:17" ht="12.75">
      <c r="D112" t="s">
        <v>157</v>
      </c>
      <c r="E112" s="10"/>
      <c r="G112" s="5"/>
      <c r="H112" s="5"/>
      <c r="O112" s="4"/>
      <c r="P112" s="4"/>
      <c r="Q112" s="4"/>
    </row>
    <row r="113" spans="1:17" ht="12.75">
      <c r="A113" t="s">
        <v>129</v>
      </c>
      <c r="B113" t="s">
        <v>124</v>
      </c>
      <c r="C113">
        <v>2004</v>
      </c>
      <c r="D113" t="s">
        <v>158</v>
      </c>
      <c r="E113" s="1">
        <v>38095</v>
      </c>
      <c r="F113">
        <v>5</v>
      </c>
      <c r="G113" s="4">
        <v>6.5</v>
      </c>
      <c r="H113">
        <v>11.85</v>
      </c>
      <c r="O113" s="4"/>
      <c r="P113" s="4"/>
      <c r="Q113" s="4"/>
    </row>
    <row r="114" spans="1:17" ht="12.75">
      <c r="A114" t="s">
        <v>129</v>
      </c>
      <c r="B114" t="s">
        <v>124</v>
      </c>
      <c r="C114">
        <v>2004</v>
      </c>
      <c r="D114" t="s">
        <v>159</v>
      </c>
      <c r="E114" s="1">
        <v>38129</v>
      </c>
      <c r="F114">
        <v>5</v>
      </c>
      <c r="G114" s="4">
        <v>7</v>
      </c>
      <c r="H114">
        <v>8.55</v>
      </c>
      <c r="O114" s="4"/>
      <c r="P114" s="4"/>
      <c r="Q114" s="4"/>
    </row>
    <row r="115" spans="1:17" ht="12.75">
      <c r="A115" t="s">
        <v>129</v>
      </c>
      <c r="B115" t="s">
        <v>124</v>
      </c>
      <c r="C115">
        <v>2004</v>
      </c>
      <c r="D115" t="s">
        <v>160</v>
      </c>
      <c r="E115" s="1">
        <v>38160</v>
      </c>
      <c r="F115">
        <v>5</v>
      </c>
      <c r="G115" s="4">
        <v>7</v>
      </c>
      <c r="H115">
        <v>8.4</v>
      </c>
      <c r="O115" s="4"/>
      <c r="P115" s="4"/>
      <c r="Q115" s="4"/>
    </row>
    <row r="116" spans="1:17" ht="12.75">
      <c r="A116" t="s">
        <v>129</v>
      </c>
      <c r="B116" t="s">
        <v>124</v>
      </c>
      <c r="C116">
        <v>2004</v>
      </c>
      <c r="D116" t="s">
        <v>161</v>
      </c>
      <c r="E116" s="1">
        <v>38186</v>
      </c>
      <c r="F116">
        <v>10</v>
      </c>
      <c r="G116" s="4">
        <v>7</v>
      </c>
      <c r="H116">
        <v>7.7</v>
      </c>
      <c r="O116" s="4"/>
      <c r="P116" s="4"/>
      <c r="Q116" s="4"/>
    </row>
    <row r="117" spans="1:17" ht="12.75">
      <c r="A117" t="s">
        <v>129</v>
      </c>
      <c r="B117" t="s">
        <v>124</v>
      </c>
      <c r="C117">
        <v>2004</v>
      </c>
      <c r="D117" t="s">
        <v>162</v>
      </c>
      <c r="E117" s="1">
        <v>38214</v>
      </c>
      <c r="F117">
        <v>5</v>
      </c>
      <c r="G117" s="4">
        <v>7</v>
      </c>
      <c r="H117">
        <v>6.7</v>
      </c>
      <c r="O117" s="4"/>
      <c r="P117" s="4"/>
      <c r="Q117" s="4"/>
    </row>
    <row r="118" spans="1:17" ht="12.75">
      <c r="A118" t="s">
        <v>129</v>
      </c>
      <c r="B118" t="s">
        <v>124</v>
      </c>
      <c r="C118">
        <v>2004</v>
      </c>
      <c r="D118" t="s">
        <v>163</v>
      </c>
      <c r="E118" s="1">
        <v>38249</v>
      </c>
      <c r="F118">
        <v>5</v>
      </c>
      <c r="G118" s="4">
        <v>7</v>
      </c>
      <c r="H118">
        <v>7.8</v>
      </c>
      <c r="O118" s="4"/>
      <c r="P118" s="4"/>
      <c r="Q118" s="4"/>
    </row>
    <row r="119" spans="1:17" ht="12.75">
      <c r="A119" t="s">
        <v>129</v>
      </c>
      <c r="B119" t="s">
        <v>124</v>
      </c>
      <c r="C119">
        <v>2004</v>
      </c>
      <c r="D119" t="s">
        <v>164</v>
      </c>
      <c r="E119" s="1">
        <v>38277</v>
      </c>
      <c r="F119">
        <v>5</v>
      </c>
      <c r="G119" s="4">
        <v>7</v>
      </c>
      <c r="H119">
        <v>8.65</v>
      </c>
      <c r="O119" s="4"/>
      <c r="P119" s="4"/>
      <c r="Q119" s="4"/>
    </row>
    <row r="120" spans="1:13" ht="12.75">
      <c r="A120" t="s">
        <v>129</v>
      </c>
      <c r="B120" t="s">
        <v>109</v>
      </c>
      <c r="D120" s="13" t="s">
        <v>144</v>
      </c>
      <c r="E120" s="1">
        <v>38452</v>
      </c>
      <c r="F120">
        <v>5</v>
      </c>
      <c r="G120">
        <v>6.5</v>
      </c>
      <c r="H120">
        <v>11.7</v>
      </c>
      <c r="K120" s="4"/>
      <c r="L120" s="4"/>
      <c r="M120" s="4"/>
    </row>
    <row r="121" spans="1:13" ht="12.75">
      <c r="A121" t="s">
        <v>129</v>
      </c>
      <c r="B121" t="s">
        <v>109</v>
      </c>
      <c r="D121" t="s">
        <v>145</v>
      </c>
      <c r="E121" s="1">
        <v>38480</v>
      </c>
      <c r="F121">
        <v>5</v>
      </c>
      <c r="G121">
        <v>6.75</v>
      </c>
      <c r="H121">
        <v>10.933333333333332</v>
      </c>
      <c r="K121" s="4"/>
      <c r="L121" s="4"/>
      <c r="M121" s="4"/>
    </row>
    <row r="122" spans="1:13" ht="12.75">
      <c r="A122" t="s">
        <v>129</v>
      </c>
      <c r="B122" t="s">
        <v>124</v>
      </c>
      <c r="C122">
        <v>2003</v>
      </c>
      <c r="D122" t="s">
        <v>146</v>
      </c>
      <c r="E122" s="10" t="s">
        <v>138</v>
      </c>
      <c r="F122">
        <v>5</v>
      </c>
      <c r="G122" s="5">
        <v>7</v>
      </c>
      <c r="H122" s="5">
        <v>8.766666666666666</v>
      </c>
      <c r="K122" s="4"/>
      <c r="L122" s="4"/>
      <c r="M122" s="4"/>
    </row>
    <row r="123" spans="1:13" ht="12.75">
      <c r="A123" t="s">
        <v>129</v>
      </c>
      <c r="B123" t="s">
        <v>109</v>
      </c>
      <c r="D123" t="s">
        <v>147</v>
      </c>
      <c r="E123" s="1">
        <v>38542</v>
      </c>
      <c r="F123">
        <v>5</v>
      </c>
      <c r="G123">
        <v>7</v>
      </c>
      <c r="H123">
        <v>8.166666666666666</v>
      </c>
      <c r="K123" s="4"/>
      <c r="L123" s="4"/>
      <c r="M123" s="4"/>
    </row>
    <row r="124" spans="1:13" ht="12.75">
      <c r="A124" t="s">
        <v>129</v>
      </c>
      <c r="B124" t="s">
        <v>109</v>
      </c>
      <c r="D124" t="s">
        <v>148</v>
      </c>
      <c r="E124" s="1">
        <v>38577</v>
      </c>
      <c r="F124">
        <v>5</v>
      </c>
      <c r="G124">
        <v>7</v>
      </c>
      <c r="H124">
        <v>8.1</v>
      </c>
      <c r="K124" s="4"/>
      <c r="L124" s="4"/>
      <c r="M124" s="4"/>
    </row>
    <row r="125" spans="4:13" ht="12.75">
      <c r="D125" t="s">
        <v>149</v>
      </c>
      <c r="E125" s="1"/>
      <c r="K125" s="4"/>
      <c r="L125" s="4"/>
      <c r="M125" s="4"/>
    </row>
    <row r="126" spans="1:8" ht="12.75">
      <c r="A126" t="s">
        <v>129</v>
      </c>
      <c r="B126" t="s">
        <v>124</v>
      </c>
      <c r="C126">
        <v>2003</v>
      </c>
      <c r="D126" t="s">
        <v>150</v>
      </c>
      <c r="E126" s="10" t="s">
        <v>130</v>
      </c>
      <c r="F126">
        <v>5</v>
      </c>
      <c r="G126" s="5">
        <v>7</v>
      </c>
      <c r="H126" s="5">
        <v>8.866666666666667</v>
      </c>
    </row>
    <row r="127" spans="1:8" ht="12.75">
      <c r="A127" t="s">
        <v>166</v>
      </c>
      <c r="B127" s="8" t="s">
        <v>124</v>
      </c>
      <c r="C127">
        <v>2003</v>
      </c>
      <c r="D127" t="s">
        <v>151</v>
      </c>
      <c r="E127" s="10">
        <v>37729</v>
      </c>
      <c r="F127" s="8">
        <v>1</v>
      </c>
      <c r="G127" s="5">
        <v>6.5</v>
      </c>
      <c r="H127" s="5">
        <v>11.7</v>
      </c>
    </row>
    <row r="128" spans="1:8" ht="12.75">
      <c r="A128" t="s">
        <v>166</v>
      </c>
      <c r="B128" s="8" t="s">
        <v>124</v>
      </c>
      <c r="C128">
        <v>2003</v>
      </c>
      <c r="D128" t="s">
        <v>152</v>
      </c>
      <c r="E128" s="10">
        <v>37758</v>
      </c>
      <c r="F128" s="8">
        <v>0</v>
      </c>
      <c r="G128" s="5">
        <v>7</v>
      </c>
      <c r="H128" s="5">
        <v>9.4</v>
      </c>
    </row>
    <row r="129" spans="1:8" ht="12.75">
      <c r="A129" t="s">
        <v>166</v>
      </c>
      <c r="B129" s="8" t="s">
        <v>124</v>
      </c>
      <c r="C129">
        <v>2003</v>
      </c>
      <c r="D129" t="s">
        <v>153</v>
      </c>
      <c r="E129" s="10">
        <v>37786</v>
      </c>
      <c r="F129" s="8">
        <v>0</v>
      </c>
      <c r="G129" s="5">
        <v>6.5</v>
      </c>
      <c r="H129" s="5">
        <v>8.4</v>
      </c>
    </row>
    <row r="130" spans="1:8" ht="12.75">
      <c r="A130" t="s">
        <v>166</v>
      </c>
      <c r="B130" s="8" t="s">
        <v>124</v>
      </c>
      <c r="C130">
        <v>2003</v>
      </c>
      <c r="D130" t="s">
        <v>154</v>
      </c>
      <c r="E130" s="10">
        <v>37814</v>
      </c>
      <c r="F130" s="8">
        <v>5</v>
      </c>
      <c r="G130" s="5">
        <v>7</v>
      </c>
      <c r="H130" s="5">
        <v>7.566666666666666</v>
      </c>
    </row>
    <row r="131" spans="1:8" ht="12.75">
      <c r="A131" t="s">
        <v>166</v>
      </c>
      <c r="B131" s="8" t="s">
        <v>124</v>
      </c>
      <c r="C131">
        <v>2003</v>
      </c>
      <c r="D131" t="s">
        <v>155</v>
      </c>
      <c r="E131" s="10">
        <v>37849</v>
      </c>
      <c r="F131" s="8">
        <v>0</v>
      </c>
      <c r="G131" s="5">
        <v>7.5</v>
      </c>
      <c r="H131" s="5">
        <v>7.6</v>
      </c>
    </row>
    <row r="132" spans="1:8" ht="12.75">
      <c r="A132" t="s">
        <v>166</v>
      </c>
      <c r="B132" s="8" t="s">
        <v>124</v>
      </c>
      <c r="C132">
        <v>2003</v>
      </c>
      <c r="D132" t="s">
        <v>156</v>
      </c>
      <c r="E132" s="10">
        <v>37877</v>
      </c>
      <c r="F132" s="8">
        <v>0</v>
      </c>
      <c r="G132" s="5">
        <v>8.5</v>
      </c>
      <c r="H132" s="5">
        <v>9.4</v>
      </c>
    </row>
    <row r="133" spans="1:17" ht="12.75">
      <c r="A133" t="s">
        <v>166</v>
      </c>
      <c r="B133" s="8" t="s">
        <v>124</v>
      </c>
      <c r="C133">
        <v>2003</v>
      </c>
      <c r="D133" t="s">
        <v>157</v>
      </c>
      <c r="E133" s="10">
        <v>37905</v>
      </c>
      <c r="F133" s="8">
        <v>5</v>
      </c>
      <c r="G133" s="5">
        <v>7</v>
      </c>
      <c r="H133" s="5">
        <v>10.05</v>
      </c>
      <c r="I133" s="4"/>
      <c r="O133" s="4"/>
      <c r="P133" s="4"/>
      <c r="Q133" s="4"/>
    </row>
    <row r="134" spans="2:8" ht="12.75">
      <c r="B134" s="8"/>
      <c r="D134" t="s">
        <v>158</v>
      </c>
      <c r="E134" s="10"/>
      <c r="F134" s="8"/>
      <c r="G134" s="5"/>
      <c r="H134" s="5"/>
    </row>
    <row r="135" spans="1:8" ht="12.75">
      <c r="A135" t="s">
        <v>166</v>
      </c>
      <c r="B135" t="s">
        <v>124</v>
      </c>
      <c r="C135">
        <v>2004</v>
      </c>
      <c r="D135" t="s">
        <v>159</v>
      </c>
      <c r="E135" s="1">
        <v>38129</v>
      </c>
      <c r="F135">
        <v>0</v>
      </c>
      <c r="G135" s="4">
        <v>7</v>
      </c>
      <c r="H135">
        <v>8.466666666666667</v>
      </c>
    </row>
    <row r="136" spans="1:8" ht="12.75">
      <c r="A136" t="s">
        <v>166</v>
      </c>
      <c r="B136" t="s">
        <v>124</v>
      </c>
      <c r="C136">
        <v>2004</v>
      </c>
      <c r="D136" t="s">
        <v>160</v>
      </c>
      <c r="E136" s="1">
        <v>38158</v>
      </c>
      <c r="F136">
        <v>0</v>
      </c>
      <c r="G136" s="4">
        <v>7</v>
      </c>
      <c r="H136">
        <v>7.9</v>
      </c>
    </row>
    <row r="137" spans="1:8" ht="12.75">
      <c r="A137" t="s">
        <v>166</v>
      </c>
      <c r="B137" t="s">
        <v>124</v>
      </c>
      <c r="C137">
        <v>2004</v>
      </c>
      <c r="D137" t="s">
        <v>161</v>
      </c>
      <c r="E137" s="1">
        <v>38185</v>
      </c>
      <c r="F137">
        <v>5</v>
      </c>
      <c r="G137" s="4">
        <v>7.3</v>
      </c>
      <c r="H137">
        <v>7.3</v>
      </c>
    </row>
    <row r="138" spans="1:8" ht="12.75">
      <c r="A138" t="s">
        <v>166</v>
      </c>
      <c r="B138" t="s">
        <v>124</v>
      </c>
      <c r="C138">
        <v>2004</v>
      </c>
      <c r="D138" t="s">
        <v>162</v>
      </c>
      <c r="E138" s="1">
        <v>38212</v>
      </c>
      <c r="F138">
        <v>5</v>
      </c>
      <c r="G138" s="4">
        <v>7</v>
      </c>
      <c r="H138">
        <v>6.4</v>
      </c>
    </row>
    <row r="139" spans="1:8" ht="12.75">
      <c r="A139" t="s">
        <v>166</v>
      </c>
      <c r="B139" t="s">
        <v>124</v>
      </c>
      <c r="C139">
        <v>2004</v>
      </c>
      <c r="D139" t="s">
        <v>163</v>
      </c>
      <c r="E139" s="1">
        <v>38248</v>
      </c>
      <c r="F139">
        <v>0</v>
      </c>
      <c r="G139" s="4">
        <v>7</v>
      </c>
      <c r="H139">
        <v>7.6</v>
      </c>
    </row>
    <row r="140" spans="1:8" ht="12.75">
      <c r="A140" t="s">
        <v>166</v>
      </c>
      <c r="B140" t="s">
        <v>124</v>
      </c>
      <c r="C140">
        <v>2004</v>
      </c>
      <c r="D140" t="s">
        <v>164</v>
      </c>
      <c r="E140" s="1">
        <v>38276</v>
      </c>
      <c r="F140">
        <v>0</v>
      </c>
      <c r="G140" s="4">
        <v>7</v>
      </c>
      <c r="H140">
        <v>10.4</v>
      </c>
    </row>
    <row r="141" spans="1:8" ht="12.75">
      <c r="A141" t="s">
        <v>166</v>
      </c>
      <c r="B141" t="s">
        <v>109</v>
      </c>
      <c r="D141" s="13" t="s">
        <v>144</v>
      </c>
      <c r="E141" s="1">
        <v>38451</v>
      </c>
      <c r="F141">
        <v>5</v>
      </c>
      <c r="G141">
        <v>6.5</v>
      </c>
      <c r="H141">
        <v>12.266666666666666</v>
      </c>
    </row>
    <row r="142" spans="1:8" ht="12.75">
      <c r="A142" t="s">
        <v>166</v>
      </c>
      <c r="B142" t="s">
        <v>109</v>
      </c>
      <c r="D142" t="s">
        <v>145</v>
      </c>
      <c r="E142" s="1">
        <v>38478</v>
      </c>
      <c r="F142">
        <v>5</v>
      </c>
      <c r="G142">
        <v>6.5</v>
      </c>
      <c r="H142">
        <v>10.9</v>
      </c>
    </row>
    <row r="143" spans="1:8" ht="12.75">
      <c r="A143" t="s">
        <v>166</v>
      </c>
      <c r="B143" t="s">
        <v>109</v>
      </c>
      <c r="D143" t="s">
        <v>146</v>
      </c>
      <c r="E143" s="1">
        <v>38515</v>
      </c>
      <c r="F143">
        <v>5</v>
      </c>
      <c r="G143">
        <v>6.5</v>
      </c>
      <c r="H143">
        <v>8.4</v>
      </c>
    </row>
    <row r="144" spans="1:8" ht="12.75">
      <c r="A144" t="s">
        <v>166</v>
      </c>
      <c r="B144" t="s">
        <v>109</v>
      </c>
      <c r="D144" t="s">
        <v>147</v>
      </c>
      <c r="E144" s="1">
        <v>38543</v>
      </c>
      <c r="F144">
        <v>0</v>
      </c>
      <c r="G144">
        <v>7</v>
      </c>
      <c r="H144">
        <v>6</v>
      </c>
    </row>
    <row r="145" spans="1:8" ht="12.75">
      <c r="A145" t="s">
        <v>166</v>
      </c>
      <c r="B145" t="s">
        <v>109</v>
      </c>
      <c r="D145" t="s">
        <v>148</v>
      </c>
      <c r="E145" s="1">
        <v>38570</v>
      </c>
      <c r="F145">
        <v>0</v>
      </c>
      <c r="G145">
        <v>7</v>
      </c>
      <c r="H145">
        <v>7.666666666666667</v>
      </c>
    </row>
    <row r="146" spans="1:8" ht="12.75">
      <c r="A146" t="s">
        <v>166</v>
      </c>
      <c r="B146" t="s">
        <v>109</v>
      </c>
      <c r="D146" t="s">
        <v>149</v>
      </c>
      <c r="E146" s="1">
        <v>38605</v>
      </c>
      <c r="F146">
        <v>0</v>
      </c>
      <c r="G146">
        <v>7</v>
      </c>
      <c r="H146">
        <v>8.75</v>
      </c>
    </row>
    <row r="147" spans="1:8" ht="12.75">
      <c r="A147" t="s">
        <v>166</v>
      </c>
      <c r="B147" t="s">
        <v>109</v>
      </c>
      <c r="D147" t="s">
        <v>150</v>
      </c>
      <c r="E147" s="1">
        <v>38632</v>
      </c>
      <c r="F147">
        <v>0</v>
      </c>
      <c r="G147">
        <v>7</v>
      </c>
      <c r="H147">
        <v>9.05</v>
      </c>
    </row>
    <row r="148" spans="5:8" ht="12.75">
      <c r="E148" s="1"/>
      <c r="F148" s="5">
        <f>AVERAGE(F1:F147)</f>
        <v>5.913865546218488</v>
      </c>
      <c r="G148" s="5">
        <f>AVERAGE(G1:G147)</f>
        <v>6.942857142857142</v>
      </c>
      <c r="H148" s="5">
        <f>AVERAGE(H1:H147)</f>
        <v>9.229366391184575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G1">
      <selection activeCell="G148" sqref="E148:G148"/>
    </sheetView>
  </sheetViews>
  <sheetFormatPr defaultColWidth="9.140625" defaultRowHeight="12.75"/>
  <cols>
    <col min="1" max="1" width="31.421875" style="0" customWidth="1"/>
    <col min="2" max="3" width="14.57421875" style="0" customWidth="1"/>
    <col min="4" max="4" width="14.57421875" style="10" customWidth="1"/>
    <col min="5" max="5" width="14.57421875" style="0" customWidth="1"/>
    <col min="6" max="7" width="14.57421875" style="5" customWidth="1"/>
    <col min="9" max="11" width="16.8515625" style="0" customWidth="1"/>
    <col min="12" max="12" width="11.421875" style="0" customWidth="1"/>
    <col min="13" max="13" width="10.00390625" style="0" customWidth="1"/>
    <col min="14" max="14" width="9.140625" style="4" customWidth="1"/>
    <col min="15" max="15" width="10.28125" style="4" customWidth="1"/>
    <col min="16" max="16" width="10.421875" style="4" customWidth="1"/>
    <col min="17" max="17" width="7.57421875" style="0" customWidth="1"/>
  </cols>
  <sheetData>
    <row r="1" spans="1:7" ht="12.75">
      <c r="A1" t="s">
        <v>120</v>
      </c>
      <c r="B1" t="s">
        <v>151</v>
      </c>
      <c r="C1">
        <v>2003</v>
      </c>
      <c r="D1" s="10">
        <v>37717</v>
      </c>
      <c r="E1" s="8">
        <v>25</v>
      </c>
      <c r="F1" s="5">
        <v>6.5</v>
      </c>
      <c r="G1" s="5">
        <v>11.2</v>
      </c>
    </row>
    <row r="2" spans="1:7" ht="12.75">
      <c r="A2" t="s">
        <v>120</v>
      </c>
      <c r="B2" t="s">
        <v>152</v>
      </c>
      <c r="C2">
        <v>2003</v>
      </c>
      <c r="D2" s="10">
        <v>37759</v>
      </c>
      <c r="E2" s="8">
        <v>20</v>
      </c>
      <c r="F2" s="5">
        <v>6.5</v>
      </c>
      <c r="G2" s="5">
        <v>9.4</v>
      </c>
    </row>
    <row r="3" spans="1:7" ht="12.75">
      <c r="A3" t="s">
        <v>120</v>
      </c>
      <c r="B3" t="s">
        <v>153</v>
      </c>
      <c r="C3">
        <v>2003</v>
      </c>
      <c r="D3" s="10">
        <v>37786</v>
      </c>
      <c r="E3" s="8">
        <v>15</v>
      </c>
      <c r="F3" s="5">
        <v>6.5</v>
      </c>
      <c r="G3" s="5">
        <v>6.4</v>
      </c>
    </row>
    <row r="4" spans="1:7" ht="12.75">
      <c r="A4" t="s">
        <v>120</v>
      </c>
      <c r="B4" t="s">
        <v>154</v>
      </c>
      <c r="C4">
        <v>2003</v>
      </c>
      <c r="D4" s="10">
        <v>37815</v>
      </c>
      <c r="E4" s="8">
        <v>15</v>
      </c>
      <c r="F4" s="5">
        <v>6.5</v>
      </c>
      <c r="G4" s="5">
        <v>7.5</v>
      </c>
    </row>
    <row r="5" spans="1:7" ht="12.75">
      <c r="A5" t="s">
        <v>120</v>
      </c>
      <c r="B5" t="s">
        <v>155</v>
      </c>
      <c r="C5">
        <v>2003</v>
      </c>
      <c r="D5" s="10">
        <v>37849</v>
      </c>
      <c r="E5" s="8">
        <v>20</v>
      </c>
      <c r="F5" s="5">
        <v>6.5</v>
      </c>
      <c r="G5" s="5">
        <v>5.3</v>
      </c>
    </row>
    <row r="6" spans="1:7" ht="12.75">
      <c r="A6" t="s">
        <v>120</v>
      </c>
      <c r="B6" t="s">
        <v>156</v>
      </c>
      <c r="C6">
        <v>2003</v>
      </c>
      <c r="D6" s="10">
        <v>37878</v>
      </c>
      <c r="E6" s="8">
        <v>20</v>
      </c>
      <c r="F6" s="5">
        <v>7</v>
      </c>
      <c r="G6" s="5">
        <v>8</v>
      </c>
    </row>
    <row r="7" spans="1:7" ht="12.75">
      <c r="A7" t="s">
        <v>120</v>
      </c>
      <c r="B7" t="s">
        <v>157</v>
      </c>
      <c r="C7">
        <v>2003</v>
      </c>
      <c r="D7" s="10">
        <v>37905</v>
      </c>
      <c r="E7" s="8">
        <v>30</v>
      </c>
      <c r="F7" s="5">
        <v>7</v>
      </c>
      <c r="G7" s="5">
        <v>8.35</v>
      </c>
    </row>
    <row r="8" spans="1:7" ht="12.75">
      <c r="A8" t="s">
        <v>120</v>
      </c>
      <c r="B8" t="s">
        <v>158</v>
      </c>
      <c r="C8">
        <v>2003</v>
      </c>
      <c r="D8" s="1">
        <v>38094</v>
      </c>
      <c r="E8">
        <v>50</v>
      </c>
      <c r="F8" s="4">
        <v>6.5</v>
      </c>
      <c r="G8">
        <v>10.75</v>
      </c>
    </row>
    <row r="9" spans="1:16" ht="12.75">
      <c r="A9" t="s">
        <v>120</v>
      </c>
      <c r="B9" t="s">
        <v>159</v>
      </c>
      <c r="C9">
        <v>2004</v>
      </c>
      <c r="D9" s="1">
        <v>38130</v>
      </c>
      <c r="E9">
        <v>35</v>
      </c>
      <c r="F9" s="4">
        <v>6.5</v>
      </c>
      <c r="G9">
        <v>7.7</v>
      </c>
      <c r="J9" s="4"/>
      <c r="K9" s="4"/>
      <c r="L9" s="4"/>
      <c r="N9"/>
      <c r="O9"/>
      <c r="P9"/>
    </row>
    <row r="10" spans="1:16" ht="12.75">
      <c r="A10" t="s">
        <v>120</v>
      </c>
      <c r="B10" t="s">
        <v>160</v>
      </c>
      <c r="C10">
        <v>2004</v>
      </c>
      <c r="D10" s="1">
        <v>38158</v>
      </c>
      <c r="E10">
        <v>15</v>
      </c>
      <c r="F10" s="4">
        <v>7</v>
      </c>
      <c r="G10">
        <v>7.8</v>
      </c>
      <c r="J10" s="4"/>
      <c r="K10" s="4"/>
      <c r="L10" s="4"/>
      <c r="N10"/>
      <c r="O10"/>
      <c r="P10"/>
    </row>
    <row r="11" spans="1:16" ht="12.75">
      <c r="A11" t="s">
        <v>120</v>
      </c>
      <c r="B11" t="s">
        <v>161</v>
      </c>
      <c r="C11">
        <v>2004</v>
      </c>
      <c r="D11"/>
      <c r="F11" s="4"/>
      <c r="G11"/>
      <c r="J11" s="4"/>
      <c r="K11" s="4"/>
      <c r="L11" s="4"/>
      <c r="N11"/>
      <c r="O11"/>
      <c r="P11"/>
    </row>
    <row r="12" spans="1:16" ht="12.75">
      <c r="A12" t="s">
        <v>120</v>
      </c>
      <c r="B12" t="s">
        <v>162</v>
      </c>
      <c r="C12">
        <v>2004</v>
      </c>
      <c r="D12"/>
      <c r="F12" s="4"/>
      <c r="G12"/>
      <c r="J12" s="4"/>
      <c r="K12" s="4"/>
      <c r="L12" s="4"/>
      <c r="N12"/>
      <c r="O12"/>
      <c r="P12"/>
    </row>
    <row r="13" spans="1:16" ht="12.75">
      <c r="A13" t="s">
        <v>120</v>
      </c>
      <c r="B13" t="s">
        <v>163</v>
      </c>
      <c r="C13">
        <v>2004</v>
      </c>
      <c r="D13"/>
      <c r="F13" s="4"/>
      <c r="G13"/>
      <c r="J13" s="4"/>
      <c r="K13" s="4"/>
      <c r="L13" s="4"/>
      <c r="N13"/>
      <c r="O13"/>
      <c r="P13"/>
    </row>
    <row r="14" spans="1:16" ht="12.75">
      <c r="A14" t="s">
        <v>120</v>
      </c>
      <c r="B14" t="s">
        <v>164</v>
      </c>
      <c r="C14">
        <v>2004</v>
      </c>
      <c r="D14"/>
      <c r="F14" s="4"/>
      <c r="G14"/>
      <c r="J14" s="4"/>
      <c r="K14" s="4"/>
      <c r="L14" s="4"/>
      <c r="N14"/>
      <c r="O14"/>
      <c r="P14"/>
    </row>
    <row r="15" spans="1:16" ht="12.75">
      <c r="A15" t="s">
        <v>120</v>
      </c>
      <c r="B15" s="13" t="s">
        <v>144</v>
      </c>
      <c r="C15">
        <v>2004</v>
      </c>
      <c r="D15"/>
      <c r="F15" s="4"/>
      <c r="G15"/>
      <c r="J15" s="4"/>
      <c r="K15" s="4"/>
      <c r="L15" s="4"/>
      <c r="N15"/>
      <c r="O15"/>
      <c r="P15"/>
    </row>
    <row r="16" spans="2:7" ht="12.75">
      <c r="B16" t="s">
        <v>145</v>
      </c>
      <c r="D16"/>
      <c r="F16" s="4"/>
      <c r="G16"/>
    </row>
    <row r="17" spans="2:7" ht="12.75">
      <c r="B17" t="s">
        <v>146</v>
      </c>
      <c r="D17"/>
      <c r="F17" s="4"/>
      <c r="G17"/>
    </row>
    <row r="18" spans="2:7" ht="12.75">
      <c r="B18" t="s">
        <v>147</v>
      </c>
      <c r="D18"/>
      <c r="F18" s="4"/>
      <c r="G18"/>
    </row>
    <row r="19" spans="2:7" ht="12.75">
      <c r="B19" t="s">
        <v>148</v>
      </c>
      <c r="D19"/>
      <c r="F19" s="4"/>
      <c r="G19"/>
    </row>
    <row r="20" spans="2:7" ht="12.75">
      <c r="B20" t="s">
        <v>149</v>
      </c>
      <c r="D20"/>
      <c r="F20" s="4"/>
      <c r="G20"/>
    </row>
    <row r="21" spans="2:7" ht="12.75">
      <c r="B21" t="s">
        <v>150</v>
      </c>
      <c r="D21"/>
      <c r="F21" s="4"/>
      <c r="G21"/>
    </row>
    <row r="22" spans="1:7" ht="12.75">
      <c r="A22" t="s">
        <v>122</v>
      </c>
      <c r="B22" t="s">
        <v>151</v>
      </c>
      <c r="C22">
        <v>2003</v>
      </c>
      <c r="D22" s="10">
        <v>37732</v>
      </c>
      <c r="E22">
        <v>15</v>
      </c>
      <c r="F22" s="5">
        <v>7</v>
      </c>
      <c r="G22" s="5">
        <v>15.433333333333332</v>
      </c>
    </row>
    <row r="23" spans="1:16" ht="12.75">
      <c r="A23" t="s">
        <v>122</v>
      </c>
      <c r="B23" t="s">
        <v>152</v>
      </c>
      <c r="C23">
        <v>2003</v>
      </c>
      <c r="D23" s="10">
        <v>37757</v>
      </c>
      <c r="E23">
        <v>25</v>
      </c>
      <c r="F23" s="5">
        <v>6.5</v>
      </c>
      <c r="G23" s="5">
        <v>9.4</v>
      </c>
      <c r="J23" s="4"/>
      <c r="K23" s="4"/>
      <c r="L23" s="4"/>
      <c r="N23"/>
      <c r="O23"/>
      <c r="P23"/>
    </row>
    <row r="24" spans="1:16" ht="12.75">
      <c r="A24" t="s">
        <v>122</v>
      </c>
      <c r="B24" t="s">
        <v>153</v>
      </c>
      <c r="C24">
        <v>2003</v>
      </c>
      <c r="D24" s="10">
        <v>37785</v>
      </c>
      <c r="E24">
        <v>20</v>
      </c>
      <c r="F24" s="5">
        <v>7</v>
      </c>
      <c r="G24" s="5">
        <v>7.6</v>
      </c>
      <c r="J24" s="4"/>
      <c r="K24" s="4"/>
      <c r="L24" s="4"/>
      <c r="N24"/>
      <c r="O24"/>
      <c r="P24"/>
    </row>
    <row r="25" spans="1:16" ht="12.75">
      <c r="A25" t="s">
        <v>122</v>
      </c>
      <c r="B25" t="s">
        <v>154</v>
      </c>
      <c r="C25">
        <v>2003</v>
      </c>
      <c r="D25" s="10" t="s">
        <v>131</v>
      </c>
      <c r="E25">
        <v>15</v>
      </c>
      <c r="F25" s="5">
        <v>7</v>
      </c>
      <c r="G25" s="5">
        <v>7.275</v>
      </c>
      <c r="J25" s="4"/>
      <c r="K25" s="4"/>
      <c r="L25" s="4"/>
      <c r="N25"/>
      <c r="O25"/>
      <c r="P25"/>
    </row>
    <row r="26" spans="1:16" ht="12.75">
      <c r="A26" t="s">
        <v>122</v>
      </c>
      <c r="B26" t="s">
        <v>155</v>
      </c>
      <c r="C26">
        <v>2003</v>
      </c>
      <c r="D26" s="10">
        <v>37849</v>
      </c>
      <c r="E26">
        <v>15</v>
      </c>
      <c r="F26" s="5">
        <v>7.5</v>
      </c>
      <c r="G26" s="5">
        <v>7.5</v>
      </c>
      <c r="J26" s="4"/>
      <c r="K26" s="4"/>
      <c r="L26" s="4"/>
      <c r="N26"/>
      <c r="O26"/>
      <c r="P26"/>
    </row>
    <row r="27" spans="1:16" ht="12.75">
      <c r="A27" t="s">
        <v>122</v>
      </c>
      <c r="B27" t="s">
        <v>156</v>
      </c>
      <c r="C27">
        <v>2003</v>
      </c>
      <c r="D27" s="11">
        <v>37878</v>
      </c>
      <c r="E27" s="8">
        <v>15</v>
      </c>
      <c r="F27" s="12">
        <v>7</v>
      </c>
      <c r="G27" s="5">
        <v>7.25</v>
      </c>
      <c r="J27" s="4"/>
      <c r="K27" s="4"/>
      <c r="L27" s="4"/>
      <c r="N27"/>
      <c r="O27"/>
      <c r="P27"/>
    </row>
    <row r="28" spans="1:16" ht="12.75">
      <c r="A28" t="s">
        <v>122</v>
      </c>
      <c r="B28" t="s">
        <v>157</v>
      </c>
      <c r="C28">
        <v>2003</v>
      </c>
      <c r="D28" s="10">
        <v>37905</v>
      </c>
      <c r="E28" s="8">
        <v>20</v>
      </c>
      <c r="F28" s="5">
        <v>7</v>
      </c>
      <c r="G28" s="5">
        <v>8.35</v>
      </c>
      <c r="J28" s="4"/>
      <c r="K28" s="4"/>
      <c r="L28" s="4"/>
      <c r="N28"/>
      <c r="O28"/>
      <c r="P28"/>
    </row>
    <row r="29" spans="1:16" ht="12.75">
      <c r="A29" t="s">
        <v>122</v>
      </c>
      <c r="B29" t="s">
        <v>158</v>
      </c>
      <c r="C29">
        <v>2004</v>
      </c>
      <c r="D29" s="1">
        <v>38096</v>
      </c>
      <c r="E29">
        <v>17</v>
      </c>
      <c r="F29" s="4">
        <v>6.5</v>
      </c>
      <c r="G29">
        <v>10.666666666666666</v>
      </c>
      <c r="N29"/>
      <c r="O29"/>
      <c r="P29"/>
    </row>
    <row r="30" spans="1:16" ht="12.75">
      <c r="A30" t="s">
        <v>122</v>
      </c>
      <c r="B30" t="s">
        <v>159</v>
      </c>
      <c r="C30">
        <v>2004</v>
      </c>
      <c r="D30" s="1">
        <v>38129</v>
      </c>
      <c r="E30">
        <v>20</v>
      </c>
      <c r="F30" s="4">
        <v>7</v>
      </c>
      <c r="G30">
        <v>7.75</v>
      </c>
      <c r="J30" s="4"/>
      <c r="K30" s="4"/>
      <c r="L30" s="4"/>
      <c r="N30"/>
      <c r="O30"/>
      <c r="P30"/>
    </row>
    <row r="31" spans="1:16" ht="12.75">
      <c r="A31" t="s">
        <v>122</v>
      </c>
      <c r="B31" t="s">
        <v>160</v>
      </c>
      <c r="C31">
        <v>2004</v>
      </c>
      <c r="D31" s="1">
        <v>38157</v>
      </c>
      <c r="E31">
        <v>17</v>
      </c>
      <c r="F31" s="4">
        <v>7</v>
      </c>
      <c r="G31">
        <v>6.75</v>
      </c>
      <c r="N31"/>
      <c r="O31"/>
      <c r="P31"/>
    </row>
    <row r="32" spans="1:16" ht="12.75">
      <c r="A32" t="s">
        <v>122</v>
      </c>
      <c r="B32" t="s">
        <v>161</v>
      </c>
      <c r="C32">
        <v>2004</v>
      </c>
      <c r="D32" s="1">
        <v>38185</v>
      </c>
      <c r="E32">
        <v>17</v>
      </c>
      <c r="F32" s="4">
        <v>7</v>
      </c>
      <c r="G32">
        <v>6.4</v>
      </c>
      <c r="N32"/>
      <c r="O32"/>
      <c r="P32"/>
    </row>
    <row r="33" spans="1:16" ht="12.75">
      <c r="A33" t="s">
        <v>122</v>
      </c>
      <c r="B33" t="s">
        <v>162</v>
      </c>
      <c r="C33">
        <v>2004</v>
      </c>
      <c r="D33" s="1">
        <v>38212</v>
      </c>
      <c r="E33">
        <v>17</v>
      </c>
      <c r="F33" s="4">
        <v>7</v>
      </c>
      <c r="G33">
        <v>5.5</v>
      </c>
      <c r="N33"/>
      <c r="O33"/>
      <c r="P33"/>
    </row>
    <row r="34" spans="1:16" ht="12.75">
      <c r="A34" t="s">
        <v>122</v>
      </c>
      <c r="B34" t="s">
        <v>163</v>
      </c>
      <c r="C34">
        <v>2004</v>
      </c>
      <c r="D34" s="1">
        <v>38246</v>
      </c>
      <c r="E34">
        <v>20</v>
      </c>
      <c r="F34" s="4">
        <v>7</v>
      </c>
      <c r="G34">
        <v>6.6</v>
      </c>
      <c r="N34"/>
      <c r="O34"/>
      <c r="P34"/>
    </row>
    <row r="35" spans="1:16" ht="12.75">
      <c r="A35" t="s">
        <v>122</v>
      </c>
      <c r="B35" t="s">
        <v>164</v>
      </c>
      <c r="C35">
        <v>2005</v>
      </c>
      <c r="D35" s="1">
        <v>38266</v>
      </c>
      <c r="E35">
        <v>20</v>
      </c>
      <c r="F35">
        <v>7</v>
      </c>
      <c r="G35">
        <v>7.75</v>
      </c>
      <c r="N35"/>
      <c r="O35"/>
      <c r="P35"/>
    </row>
    <row r="36" spans="1:16" ht="12.75">
      <c r="A36" t="s">
        <v>122</v>
      </c>
      <c r="B36" s="13" t="s">
        <v>144</v>
      </c>
      <c r="C36">
        <v>2005</v>
      </c>
      <c r="D36" s="1">
        <v>38451</v>
      </c>
      <c r="F36">
        <v>6.5</v>
      </c>
      <c r="G36">
        <v>11.6</v>
      </c>
      <c r="N36"/>
      <c r="O36"/>
      <c r="P36"/>
    </row>
    <row r="37" spans="1:7" ht="12.75">
      <c r="A37" t="s">
        <v>122</v>
      </c>
      <c r="B37" t="s">
        <v>145</v>
      </c>
      <c r="C37">
        <v>2005</v>
      </c>
      <c r="D37" s="1">
        <v>38480</v>
      </c>
      <c r="F37">
        <v>6.5</v>
      </c>
      <c r="G37">
        <v>11.5</v>
      </c>
    </row>
    <row r="38" spans="1:16" ht="12.75">
      <c r="A38" t="s">
        <v>122</v>
      </c>
      <c r="B38" t="s">
        <v>146</v>
      </c>
      <c r="C38">
        <v>2005</v>
      </c>
      <c r="D38" s="1">
        <v>38514</v>
      </c>
      <c r="E38">
        <v>15</v>
      </c>
      <c r="F38">
        <v>7</v>
      </c>
      <c r="G38">
        <v>5.9</v>
      </c>
      <c r="J38" s="4"/>
      <c r="K38" s="4"/>
      <c r="L38" s="4"/>
      <c r="N38"/>
      <c r="O38"/>
      <c r="P38"/>
    </row>
    <row r="39" spans="1:16" ht="12.75">
      <c r="A39" t="s">
        <v>122</v>
      </c>
      <c r="B39" t="s">
        <v>147</v>
      </c>
      <c r="C39">
        <v>2005</v>
      </c>
      <c r="D39" s="1">
        <v>38542</v>
      </c>
      <c r="E39">
        <v>20</v>
      </c>
      <c r="F39">
        <v>7</v>
      </c>
      <c r="G39">
        <v>6.2</v>
      </c>
      <c r="J39" s="4"/>
      <c r="K39" s="4"/>
      <c r="L39" s="4"/>
      <c r="N39"/>
      <c r="O39"/>
      <c r="P39"/>
    </row>
    <row r="40" spans="1:16" ht="12.75">
      <c r="A40" t="s">
        <v>122</v>
      </c>
      <c r="B40" t="s">
        <v>148</v>
      </c>
      <c r="C40">
        <v>2005</v>
      </c>
      <c r="D40" s="1">
        <v>38568</v>
      </c>
      <c r="E40">
        <v>25</v>
      </c>
      <c r="F40">
        <v>7</v>
      </c>
      <c r="G40">
        <v>5.5</v>
      </c>
      <c r="J40" s="4"/>
      <c r="K40" s="4"/>
      <c r="L40" s="4"/>
      <c r="N40"/>
      <c r="O40"/>
      <c r="P40"/>
    </row>
    <row r="41" spans="1:16" ht="12.75">
      <c r="A41" t="s">
        <v>122</v>
      </c>
      <c r="B41" t="s">
        <v>149</v>
      </c>
      <c r="C41">
        <v>2005</v>
      </c>
      <c r="D41" s="1">
        <v>38603</v>
      </c>
      <c r="E41">
        <v>20</v>
      </c>
      <c r="F41">
        <v>7</v>
      </c>
      <c r="G41">
        <v>6.25</v>
      </c>
      <c r="J41" s="4"/>
      <c r="K41" s="4"/>
      <c r="L41" s="4"/>
      <c r="N41"/>
      <c r="O41"/>
      <c r="P41"/>
    </row>
    <row r="42" spans="2:16" ht="12.75">
      <c r="B42" t="s">
        <v>150</v>
      </c>
      <c r="D42" s="1"/>
      <c r="F42"/>
      <c r="G42"/>
      <c r="J42" s="4"/>
      <c r="K42" s="4"/>
      <c r="L42" s="4"/>
      <c r="N42"/>
      <c r="O42"/>
      <c r="P42"/>
    </row>
    <row r="43" spans="1:7" ht="12.75">
      <c r="A43" t="s">
        <v>140</v>
      </c>
      <c r="B43" t="s">
        <v>151</v>
      </c>
      <c r="C43">
        <v>2003</v>
      </c>
      <c r="D43" s="10">
        <v>37717</v>
      </c>
      <c r="E43" s="8">
        <v>2.5</v>
      </c>
      <c r="F43" s="5">
        <v>6</v>
      </c>
      <c r="G43" s="5">
        <v>13.35</v>
      </c>
    </row>
    <row r="44" spans="1:7" ht="12.75">
      <c r="A44" t="s">
        <v>140</v>
      </c>
      <c r="B44" t="s">
        <v>152</v>
      </c>
      <c r="C44">
        <v>2003</v>
      </c>
      <c r="D44" s="10">
        <v>37749</v>
      </c>
      <c r="E44" s="8">
        <v>2.5</v>
      </c>
      <c r="F44" s="5">
        <v>6.25</v>
      </c>
      <c r="G44" s="5">
        <v>9.9</v>
      </c>
    </row>
    <row r="45" spans="1:7" ht="12.75">
      <c r="A45" t="s">
        <v>140</v>
      </c>
      <c r="B45" t="s">
        <v>153</v>
      </c>
      <c r="C45">
        <v>2003</v>
      </c>
      <c r="D45" s="10">
        <v>37794</v>
      </c>
      <c r="E45" s="8">
        <v>2.5</v>
      </c>
      <c r="F45" s="5">
        <v>6</v>
      </c>
      <c r="G45" s="5">
        <v>7.05</v>
      </c>
    </row>
    <row r="46" spans="1:7" ht="12.75">
      <c r="A46" t="s">
        <v>140</v>
      </c>
      <c r="B46" t="s">
        <v>154</v>
      </c>
      <c r="C46">
        <v>2003</v>
      </c>
      <c r="D46" s="10">
        <v>37815</v>
      </c>
      <c r="E46" s="8">
        <v>2.5</v>
      </c>
      <c r="F46" s="5">
        <v>6.5</v>
      </c>
      <c r="G46" s="5">
        <v>7.2</v>
      </c>
    </row>
    <row r="47" spans="1:7" ht="12.75">
      <c r="A47" t="s">
        <v>140</v>
      </c>
      <c r="B47" t="s">
        <v>155</v>
      </c>
      <c r="C47">
        <v>2003</v>
      </c>
      <c r="D47" s="10">
        <v>37850</v>
      </c>
      <c r="E47" s="8">
        <v>2.5</v>
      </c>
      <c r="F47" s="5">
        <v>6.25</v>
      </c>
      <c r="G47" s="5">
        <v>6.65</v>
      </c>
    </row>
    <row r="48" spans="2:5" ht="12.75">
      <c r="B48" t="s">
        <v>156</v>
      </c>
      <c r="E48" s="8"/>
    </row>
    <row r="49" spans="1:7" ht="12.75">
      <c r="A49" t="s">
        <v>140</v>
      </c>
      <c r="B49" t="s">
        <v>157</v>
      </c>
      <c r="C49">
        <v>2003</v>
      </c>
      <c r="D49" s="10">
        <v>37913</v>
      </c>
      <c r="E49" s="8">
        <v>0</v>
      </c>
      <c r="F49" s="5">
        <v>5.5</v>
      </c>
      <c r="G49" s="5">
        <v>5.233333333333333</v>
      </c>
    </row>
    <row r="50" spans="1:7" ht="12.75">
      <c r="A50" t="s">
        <v>140</v>
      </c>
      <c r="B50" t="s">
        <v>158</v>
      </c>
      <c r="C50">
        <v>2004</v>
      </c>
      <c r="D50" s="1">
        <v>38094</v>
      </c>
      <c r="E50">
        <v>2.5</v>
      </c>
      <c r="F50" s="4">
        <v>5.75</v>
      </c>
      <c r="G50">
        <v>11.75</v>
      </c>
    </row>
    <row r="51" spans="1:7" ht="12.75">
      <c r="A51" t="s">
        <v>140</v>
      </c>
      <c r="B51" t="s">
        <v>159</v>
      </c>
      <c r="C51">
        <v>2004</v>
      </c>
      <c r="D51" s="1">
        <v>38123</v>
      </c>
      <c r="E51">
        <v>2.5</v>
      </c>
      <c r="F51" s="4">
        <v>6</v>
      </c>
      <c r="G51">
        <v>7.733333333333333</v>
      </c>
    </row>
    <row r="52" spans="2:16" ht="12.75">
      <c r="B52" t="s">
        <v>160</v>
      </c>
      <c r="D52" s="1"/>
      <c r="F52" s="4"/>
      <c r="G52"/>
      <c r="N52"/>
      <c r="O52"/>
      <c r="P52"/>
    </row>
    <row r="53" spans="1:16" ht="12.75">
      <c r="A53" t="s">
        <v>140</v>
      </c>
      <c r="B53" t="s">
        <v>161</v>
      </c>
      <c r="C53">
        <v>2004</v>
      </c>
      <c r="D53" s="1">
        <v>38193</v>
      </c>
      <c r="E53">
        <v>1</v>
      </c>
      <c r="F53" s="4">
        <v>6</v>
      </c>
      <c r="G53">
        <v>5.6</v>
      </c>
      <c r="N53"/>
      <c r="O53"/>
      <c r="P53"/>
    </row>
    <row r="54" spans="1:16" ht="12.75">
      <c r="A54" t="s">
        <v>140</v>
      </c>
      <c r="B54" t="s">
        <v>162</v>
      </c>
      <c r="C54">
        <v>2004</v>
      </c>
      <c r="D54" s="1">
        <v>38213</v>
      </c>
      <c r="E54">
        <v>1</v>
      </c>
      <c r="F54" s="4">
        <v>6</v>
      </c>
      <c r="G54">
        <v>4.1</v>
      </c>
      <c r="N54"/>
      <c r="O54"/>
      <c r="P54"/>
    </row>
    <row r="55" spans="1:16" ht="12.75">
      <c r="A55" t="s">
        <v>140</v>
      </c>
      <c r="B55" t="s">
        <v>163</v>
      </c>
      <c r="C55">
        <v>2004</v>
      </c>
      <c r="D55" s="1">
        <v>38249</v>
      </c>
      <c r="E55">
        <v>0</v>
      </c>
      <c r="F55" s="4">
        <v>6.25</v>
      </c>
      <c r="G55">
        <v>5.45</v>
      </c>
      <c r="N55"/>
      <c r="O55"/>
      <c r="P55"/>
    </row>
    <row r="56" spans="1:16" ht="12.75">
      <c r="A56" t="s">
        <v>140</v>
      </c>
      <c r="B56" t="s">
        <v>164</v>
      </c>
      <c r="C56">
        <v>2004</v>
      </c>
      <c r="D56" s="1">
        <v>38277</v>
      </c>
      <c r="E56">
        <v>5</v>
      </c>
      <c r="F56" s="4">
        <v>6</v>
      </c>
      <c r="G56">
        <v>7.15</v>
      </c>
      <c r="N56"/>
      <c r="O56"/>
      <c r="P56"/>
    </row>
    <row r="57" spans="1:16" ht="12.75">
      <c r="A57" t="s">
        <v>140</v>
      </c>
      <c r="B57" s="13" t="s">
        <v>144</v>
      </c>
      <c r="C57">
        <v>2005</v>
      </c>
      <c r="D57" s="1">
        <v>38451</v>
      </c>
      <c r="E57">
        <v>1</v>
      </c>
      <c r="F57">
        <v>5.7</v>
      </c>
      <c r="G57">
        <v>10.1</v>
      </c>
      <c r="N57"/>
      <c r="O57"/>
      <c r="P57"/>
    </row>
    <row r="58" spans="2:7" ht="12.75">
      <c r="B58" t="s">
        <v>145</v>
      </c>
      <c r="D58" s="1"/>
      <c r="F58"/>
      <c r="G58"/>
    </row>
    <row r="59" spans="1:7" ht="12.75">
      <c r="A59" t="s">
        <v>140</v>
      </c>
      <c r="B59" t="s">
        <v>146</v>
      </c>
      <c r="C59">
        <v>2005</v>
      </c>
      <c r="D59" s="1">
        <v>38505</v>
      </c>
      <c r="F59">
        <v>6.25</v>
      </c>
      <c r="G59">
        <v>5.5</v>
      </c>
    </row>
    <row r="60" spans="1:7" ht="12.75">
      <c r="A60" t="s">
        <v>140</v>
      </c>
      <c r="B60" t="s">
        <v>147</v>
      </c>
      <c r="C60">
        <v>2005</v>
      </c>
      <c r="D60" s="1">
        <v>38543</v>
      </c>
      <c r="E60">
        <v>0</v>
      </c>
      <c r="F60">
        <v>6.25</v>
      </c>
      <c r="G60">
        <v>6.05</v>
      </c>
    </row>
    <row r="61" spans="2:7" ht="12.75">
      <c r="B61" t="s">
        <v>148</v>
      </c>
      <c r="D61" s="1"/>
      <c r="F61"/>
      <c r="G61"/>
    </row>
    <row r="62" spans="1:7" ht="12.75">
      <c r="A62" t="s">
        <v>140</v>
      </c>
      <c r="B62" t="s">
        <v>149</v>
      </c>
      <c r="C62">
        <v>2005</v>
      </c>
      <c r="D62" s="1">
        <v>38606</v>
      </c>
      <c r="E62">
        <v>2.5</v>
      </c>
      <c r="F62">
        <v>6.3</v>
      </c>
      <c r="G62">
        <v>8</v>
      </c>
    </row>
    <row r="63" spans="1:7" ht="12.75">
      <c r="A63" t="s">
        <v>140</v>
      </c>
      <c r="B63" t="s">
        <v>150</v>
      </c>
      <c r="C63">
        <v>2005</v>
      </c>
      <c r="D63" s="1">
        <v>38634</v>
      </c>
      <c r="E63">
        <v>5</v>
      </c>
      <c r="F63">
        <v>6</v>
      </c>
      <c r="G63">
        <v>8.1</v>
      </c>
    </row>
    <row r="64" spans="1:16" ht="12.75">
      <c r="A64" t="s">
        <v>85</v>
      </c>
      <c r="B64" t="s">
        <v>151</v>
      </c>
      <c r="C64">
        <v>2003</v>
      </c>
      <c r="D64" s="10">
        <v>37732</v>
      </c>
      <c r="E64" s="8">
        <v>5</v>
      </c>
      <c r="F64" s="5">
        <v>6.75</v>
      </c>
      <c r="G64" s="5">
        <v>12</v>
      </c>
      <c r="J64" s="4"/>
      <c r="K64" s="4"/>
      <c r="L64" s="4"/>
      <c r="N64"/>
      <c r="O64"/>
      <c r="P64"/>
    </row>
    <row r="65" spans="1:16" ht="12.75">
      <c r="A65" t="s">
        <v>85</v>
      </c>
      <c r="B65" t="s">
        <v>152</v>
      </c>
      <c r="C65">
        <v>2003</v>
      </c>
      <c r="D65" s="10">
        <v>37758</v>
      </c>
      <c r="E65" s="8">
        <v>0</v>
      </c>
      <c r="F65" s="5">
        <v>6.8</v>
      </c>
      <c r="G65" s="5">
        <v>10.2</v>
      </c>
      <c r="J65" s="4"/>
      <c r="K65" s="4"/>
      <c r="L65" s="4"/>
      <c r="N65"/>
      <c r="O65"/>
      <c r="P65"/>
    </row>
    <row r="66" spans="1:16" ht="12.75">
      <c r="A66" t="s">
        <v>85</v>
      </c>
      <c r="B66" t="s">
        <v>153</v>
      </c>
      <c r="C66">
        <v>2003</v>
      </c>
      <c r="D66" s="10">
        <v>37785</v>
      </c>
      <c r="E66" s="8">
        <v>2</v>
      </c>
      <c r="F66" s="5">
        <v>7</v>
      </c>
      <c r="G66" s="5">
        <v>9.2</v>
      </c>
      <c r="J66" s="4"/>
      <c r="K66" s="4"/>
      <c r="L66" s="4"/>
      <c r="N66"/>
      <c r="O66"/>
      <c r="P66"/>
    </row>
    <row r="67" spans="1:16" ht="12.75">
      <c r="A67" t="s">
        <v>85</v>
      </c>
      <c r="B67" t="s">
        <v>154</v>
      </c>
      <c r="C67">
        <v>2003</v>
      </c>
      <c r="D67" s="10">
        <v>37813</v>
      </c>
      <c r="E67" s="8">
        <v>5</v>
      </c>
      <c r="F67" s="5">
        <v>7</v>
      </c>
      <c r="G67" s="5">
        <v>7.3</v>
      </c>
      <c r="J67" s="4"/>
      <c r="K67" s="4"/>
      <c r="L67" s="4"/>
      <c r="N67"/>
      <c r="O67"/>
      <c r="P67"/>
    </row>
    <row r="68" spans="1:16" ht="12.75">
      <c r="A68" t="s">
        <v>85</v>
      </c>
      <c r="B68" t="s">
        <v>155</v>
      </c>
      <c r="C68">
        <v>2003</v>
      </c>
      <c r="D68" s="10">
        <v>37850</v>
      </c>
      <c r="E68" s="8">
        <v>2.5</v>
      </c>
      <c r="F68" s="5">
        <v>7</v>
      </c>
      <c r="G68" s="5">
        <v>8</v>
      </c>
      <c r="J68" s="4"/>
      <c r="K68" s="4"/>
      <c r="L68" s="4"/>
      <c r="N68"/>
      <c r="O68"/>
      <c r="P68"/>
    </row>
    <row r="69" spans="1:16" ht="12.75">
      <c r="A69" t="s">
        <v>85</v>
      </c>
      <c r="B69" t="s">
        <v>156</v>
      </c>
      <c r="C69">
        <v>2003</v>
      </c>
      <c r="D69" s="10">
        <v>37877</v>
      </c>
      <c r="E69" s="8">
        <v>5</v>
      </c>
      <c r="F69" s="5">
        <v>7</v>
      </c>
      <c r="G69" s="5">
        <v>9.5</v>
      </c>
      <c r="J69" s="4"/>
      <c r="K69" s="4"/>
      <c r="L69" s="4"/>
      <c r="N69"/>
      <c r="O69"/>
      <c r="P69"/>
    </row>
    <row r="70" spans="1:16" ht="12.75">
      <c r="A70" t="s">
        <v>85</v>
      </c>
      <c r="B70" t="s">
        <v>157</v>
      </c>
      <c r="C70">
        <v>2003</v>
      </c>
      <c r="D70" s="10">
        <v>37908</v>
      </c>
      <c r="E70" s="8">
        <v>2</v>
      </c>
      <c r="F70" s="5">
        <v>7</v>
      </c>
      <c r="G70" s="5">
        <v>11.6</v>
      </c>
      <c r="J70" s="4"/>
      <c r="K70" s="4"/>
      <c r="L70" s="4"/>
      <c r="N70"/>
      <c r="O70"/>
      <c r="P70"/>
    </row>
    <row r="71" spans="1:16" ht="12.75">
      <c r="A71" t="s">
        <v>85</v>
      </c>
      <c r="B71" t="s">
        <v>158</v>
      </c>
      <c r="C71">
        <v>2004</v>
      </c>
      <c r="D71" s="1">
        <v>38094</v>
      </c>
      <c r="E71">
        <v>5</v>
      </c>
      <c r="F71" s="4">
        <v>6.75</v>
      </c>
      <c r="G71">
        <v>12.6</v>
      </c>
      <c r="N71"/>
      <c r="O71"/>
      <c r="P71"/>
    </row>
    <row r="72" spans="1:16" ht="12.75">
      <c r="A72" t="s">
        <v>85</v>
      </c>
      <c r="B72" t="s">
        <v>159</v>
      </c>
      <c r="C72">
        <v>2004</v>
      </c>
      <c r="D72" s="1">
        <v>38130</v>
      </c>
      <c r="E72">
        <v>8</v>
      </c>
      <c r="F72" s="4">
        <v>6.8</v>
      </c>
      <c r="G72">
        <v>10.8</v>
      </c>
      <c r="N72"/>
      <c r="O72"/>
      <c r="P72"/>
    </row>
    <row r="73" spans="1:16" ht="12.75">
      <c r="A73" t="s">
        <v>85</v>
      </c>
      <c r="B73" t="s">
        <v>160</v>
      </c>
      <c r="C73">
        <v>2004</v>
      </c>
      <c r="D73" s="1">
        <v>38157</v>
      </c>
      <c r="E73">
        <v>2.5</v>
      </c>
      <c r="F73" s="4">
        <v>7</v>
      </c>
      <c r="G73">
        <v>8.8</v>
      </c>
      <c r="N73"/>
      <c r="O73"/>
      <c r="P73"/>
    </row>
    <row r="74" spans="1:16" ht="12.75">
      <c r="A74" t="s">
        <v>85</v>
      </c>
      <c r="B74" t="s">
        <v>161</v>
      </c>
      <c r="C74">
        <v>2004</v>
      </c>
      <c r="D74" s="1">
        <v>38184</v>
      </c>
      <c r="E74">
        <v>5</v>
      </c>
      <c r="F74" s="4">
        <v>7.2</v>
      </c>
      <c r="G74">
        <v>8.9</v>
      </c>
      <c r="N74"/>
      <c r="O74"/>
      <c r="P74"/>
    </row>
    <row r="75" spans="1:16" ht="12.75">
      <c r="A75" t="s">
        <v>85</v>
      </c>
      <c r="B75" t="s">
        <v>162</v>
      </c>
      <c r="C75">
        <v>2004</v>
      </c>
      <c r="D75" s="1">
        <v>38214</v>
      </c>
      <c r="E75">
        <v>3</v>
      </c>
      <c r="F75" s="4">
        <v>7</v>
      </c>
      <c r="G75">
        <v>8.65</v>
      </c>
      <c r="N75"/>
      <c r="O75"/>
      <c r="P75"/>
    </row>
    <row r="76" spans="1:16" ht="12.75">
      <c r="A76" t="s">
        <v>85</v>
      </c>
      <c r="B76" t="s">
        <v>163</v>
      </c>
      <c r="C76">
        <v>2004</v>
      </c>
      <c r="D76" s="1">
        <v>38249</v>
      </c>
      <c r="E76">
        <v>2.5</v>
      </c>
      <c r="F76" s="4">
        <v>7.7</v>
      </c>
      <c r="G76">
        <v>10</v>
      </c>
      <c r="N76"/>
      <c r="O76"/>
      <c r="P76"/>
    </row>
    <row r="77" spans="1:16" ht="12.75">
      <c r="A77" t="s">
        <v>85</v>
      </c>
      <c r="B77" t="s">
        <v>164</v>
      </c>
      <c r="C77">
        <v>2004</v>
      </c>
      <c r="D77" s="1">
        <v>38277</v>
      </c>
      <c r="E77">
        <v>3</v>
      </c>
      <c r="F77" s="4">
        <v>7</v>
      </c>
      <c r="G77">
        <v>10.85</v>
      </c>
      <c r="N77"/>
      <c r="O77"/>
      <c r="P77"/>
    </row>
    <row r="78" spans="2:7" ht="12.75">
      <c r="B78" s="13" t="s">
        <v>144</v>
      </c>
      <c r="D78" s="1"/>
      <c r="F78" s="4"/>
      <c r="G78"/>
    </row>
    <row r="79" spans="1:7" ht="12.75">
      <c r="A79" t="s">
        <v>85</v>
      </c>
      <c r="B79" t="s">
        <v>145</v>
      </c>
      <c r="C79">
        <v>2005</v>
      </c>
      <c r="D79" s="1">
        <v>38480</v>
      </c>
      <c r="E79">
        <v>15</v>
      </c>
      <c r="F79">
        <v>6.5</v>
      </c>
      <c r="G79">
        <v>12</v>
      </c>
    </row>
    <row r="80" spans="1:7" ht="12.75">
      <c r="A80" t="s">
        <v>85</v>
      </c>
      <c r="B80" t="s">
        <v>146</v>
      </c>
      <c r="C80">
        <v>2005</v>
      </c>
      <c r="D80" s="1">
        <v>38514</v>
      </c>
      <c r="E80">
        <v>5</v>
      </c>
      <c r="F80">
        <v>7</v>
      </c>
      <c r="G80">
        <v>8.666666666666666</v>
      </c>
    </row>
    <row r="81" spans="1:7" ht="12.75">
      <c r="A81" t="s">
        <v>85</v>
      </c>
      <c r="B81" t="s">
        <v>147</v>
      </c>
      <c r="C81">
        <v>2005</v>
      </c>
      <c r="D81" s="1">
        <v>38543</v>
      </c>
      <c r="E81">
        <v>2.5</v>
      </c>
      <c r="F81">
        <v>6.9</v>
      </c>
      <c r="G81">
        <v>9.5</v>
      </c>
    </row>
    <row r="82" spans="1:7" ht="12.75">
      <c r="A82" t="s">
        <v>85</v>
      </c>
      <c r="B82" t="s">
        <v>148</v>
      </c>
      <c r="C82">
        <v>2005</v>
      </c>
      <c r="D82" s="1">
        <v>38570</v>
      </c>
      <c r="E82">
        <v>8</v>
      </c>
      <c r="F82">
        <v>7</v>
      </c>
      <c r="G82">
        <v>7.4</v>
      </c>
    </row>
    <row r="83" spans="1:7" ht="12.75">
      <c r="A83" t="s">
        <v>85</v>
      </c>
      <c r="B83" t="s">
        <v>149</v>
      </c>
      <c r="C83">
        <v>2005</v>
      </c>
      <c r="D83" s="1">
        <v>38606</v>
      </c>
      <c r="E83">
        <v>5</v>
      </c>
      <c r="F83">
        <v>7</v>
      </c>
      <c r="G83">
        <v>8.4</v>
      </c>
    </row>
    <row r="84" spans="1:7" ht="12.75">
      <c r="A84" t="s">
        <v>85</v>
      </c>
      <c r="B84" t="s">
        <v>150</v>
      </c>
      <c r="C84">
        <v>2005</v>
      </c>
      <c r="D84" s="1">
        <v>38633</v>
      </c>
      <c r="E84">
        <v>5</v>
      </c>
      <c r="F84">
        <v>6.8</v>
      </c>
      <c r="G84">
        <v>8</v>
      </c>
    </row>
    <row r="85" spans="1:16" ht="12.75">
      <c r="A85" t="s">
        <v>123</v>
      </c>
      <c r="B85" t="s">
        <v>151</v>
      </c>
      <c r="C85">
        <v>2003</v>
      </c>
      <c r="D85" s="10">
        <v>37732</v>
      </c>
      <c r="E85" s="8">
        <v>15</v>
      </c>
      <c r="F85" s="5">
        <v>6.5</v>
      </c>
      <c r="G85" s="5">
        <v>11.4</v>
      </c>
      <c r="J85" s="4"/>
      <c r="K85" s="4"/>
      <c r="L85" s="4"/>
      <c r="N85"/>
      <c r="O85"/>
      <c r="P85"/>
    </row>
    <row r="86" spans="1:16" ht="12.75">
      <c r="A86" t="s">
        <v>123</v>
      </c>
      <c r="B86" t="s">
        <v>152</v>
      </c>
      <c r="C86">
        <v>2003</v>
      </c>
      <c r="D86" s="10">
        <v>37758</v>
      </c>
      <c r="E86" s="8">
        <v>10</v>
      </c>
      <c r="F86" s="5">
        <v>6.8</v>
      </c>
      <c r="G86" s="5">
        <v>10.4</v>
      </c>
      <c r="J86" s="4"/>
      <c r="K86" s="4"/>
      <c r="L86" s="4"/>
      <c r="N86"/>
      <c r="O86"/>
      <c r="P86"/>
    </row>
    <row r="87" spans="1:16" ht="12.75">
      <c r="A87" t="s">
        <v>123</v>
      </c>
      <c r="B87" t="s">
        <v>153</v>
      </c>
      <c r="C87">
        <v>2003</v>
      </c>
      <c r="D87" s="10">
        <v>37785</v>
      </c>
      <c r="E87" s="8">
        <v>30</v>
      </c>
      <c r="F87" s="5">
        <v>6.7</v>
      </c>
      <c r="G87" s="5">
        <v>7.5</v>
      </c>
      <c r="J87" s="4"/>
      <c r="K87" s="4"/>
      <c r="L87" s="4"/>
      <c r="N87"/>
      <c r="O87"/>
      <c r="P87"/>
    </row>
    <row r="88" spans="1:16" ht="12.75">
      <c r="A88" t="s">
        <v>123</v>
      </c>
      <c r="B88" t="s">
        <v>154</v>
      </c>
      <c r="C88">
        <v>2003</v>
      </c>
      <c r="D88" s="10">
        <v>37813</v>
      </c>
      <c r="E88" s="8">
        <v>30</v>
      </c>
      <c r="F88" s="5">
        <v>6.7</v>
      </c>
      <c r="G88" s="5">
        <v>6.7</v>
      </c>
      <c r="J88" s="4"/>
      <c r="K88" s="4"/>
      <c r="L88" s="4"/>
      <c r="N88"/>
      <c r="O88"/>
      <c r="P88"/>
    </row>
    <row r="89" spans="1:16" ht="12.75">
      <c r="A89" t="s">
        <v>123</v>
      </c>
      <c r="B89" t="s">
        <v>155</v>
      </c>
      <c r="C89">
        <v>2003</v>
      </c>
      <c r="D89" s="10">
        <v>37850</v>
      </c>
      <c r="E89" s="8">
        <v>25</v>
      </c>
      <c r="F89" s="5">
        <v>6.7</v>
      </c>
      <c r="G89" s="5">
        <v>7.2</v>
      </c>
      <c r="J89" s="4"/>
      <c r="K89" s="4"/>
      <c r="L89" s="4"/>
      <c r="N89"/>
      <c r="O89"/>
      <c r="P89"/>
    </row>
    <row r="90" spans="1:16" ht="12.75">
      <c r="A90" t="s">
        <v>123</v>
      </c>
      <c r="B90" t="s">
        <v>156</v>
      </c>
      <c r="C90">
        <v>2003</v>
      </c>
      <c r="D90" s="10">
        <v>37877</v>
      </c>
      <c r="E90" s="8">
        <v>25</v>
      </c>
      <c r="F90" s="5">
        <v>6.8</v>
      </c>
      <c r="G90" s="5">
        <v>8.2</v>
      </c>
      <c r="J90" s="4"/>
      <c r="K90" s="4"/>
      <c r="L90" s="4"/>
      <c r="N90"/>
      <c r="O90"/>
      <c r="P90"/>
    </row>
    <row r="91" spans="1:16" ht="12.75">
      <c r="A91" t="s">
        <v>123</v>
      </c>
      <c r="B91" t="s">
        <v>157</v>
      </c>
      <c r="C91">
        <v>2003</v>
      </c>
      <c r="D91" s="10">
        <v>37906</v>
      </c>
      <c r="E91" s="8">
        <v>25</v>
      </c>
      <c r="F91" s="5">
        <v>7.8</v>
      </c>
      <c r="G91" s="5">
        <v>9.75</v>
      </c>
      <c r="J91" s="4"/>
      <c r="K91" s="4"/>
      <c r="L91" s="4"/>
      <c r="N91"/>
      <c r="O91"/>
      <c r="P91"/>
    </row>
    <row r="92" spans="2:16" ht="12.75">
      <c r="B92" t="s">
        <v>158</v>
      </c>
      <c r="E92" s="8"/>
      <c r="J92" s="4"/>
      <c r="K92" s="4"/>
      <c r="L92" s="4"/>
      <c r="N92"/>
      <c r="O92"/>
      <c r="P92"/>
    </row>
    <row r="93" spans="1:16" ht="12.75">
      <c r="A93" t="s">
        <v>123</v>
      </c>
      <c r="B93" t="s">
        <v>159</v>
      </c>
      <c r="C93">
        <v>2004</v>
      </c>
      <c r="D93" s="1">
        <v>38130</v>
      </c>
      <c r="E93">
        <v>35</v>
      </c>
      <c r="F93" s="4">
        <v>6.7</v>
      </c>
      <c r="G93">
        <v>8.8</v>
      </c>
      <c r="N93"/>
      <c r="O93"/>
      <c r="P93"/>
    </row>
    <row r="94" spans="1:16" ht="12.75">
      <c r="A94" t="s">
        <v>123</v>
      </c>
      <c r="B94" t="s">
        <v>160</v>
      </c>
      <c r="C94">
        <v>2004</v>
      </c>
      <c r="D94" s="1">
        <v>38157</v>
      </c>
      <c r="E94">
        <v>20</v>
      </c>
      <c r="F94" s="4">
        <v>6.7</v>
      </c>
      <c r="G94">
        <v>6.9</v>
      </c>
      <c r="N94"/>
      <c r="O94"/>
      <c r="P94"/>
    </row>
    <row r="95" spans="1:16" ht="12.75">
      <c r="A95" t="s">
        <v>123</v>
      </c>
      <c r="B95" t="s">
        <v>161</v>
      </c>
      <c r="C95">
        <v>2004</v>
      </c>
      <c r="D95" s="1">
        <v>38184</v>
      </c>
      <c r="E95">
        <v>20</v>
      </c>
      <c r="F95" s="4">
        <v>6.8</v>
      </c>
      <c r="G95">
        <v>6.75</v>
      </c>
      <c r="N95"/>
      <c r="O95"/>
      <c r="P95"/>
    </row>
    <row r="96" spans="1:16" ht="12.75">
      <c r="A96" t="s">
        <v>123</v>
      </c>
      <c r="B96" t="s">
        <v>162</v>
      </c>
      <c r="C96">
        <v>2004</v>
      </c>
      <c r="D96" s="1">
        <v>38214</v>
      </c>
      <c r="E96">
        <v>40</v>
      </c>
      <c r="F96" s="4">
        <v>6.75</v>
      </c>
      <c r="G96">
        <v>7.2</v>
      </c>
      <c r="N96"/>
      <c r="O96"/>
      <c r="P96"/>
    </row>
    <row r="97" spans="1:16" ht="12.75">
      <c r="A97" t="s">
        <v>123</v>
      </c>
      <c r="B97" t="s">
        <v>163</v>
      </c>
      <c r="C97">
        <v>2004</v>
      </c>
      <c r="D97" s="1">
        <v>38249</v>
      </c>
      <c r="E97">
        <v>20</v>
      </c>
      <c r="F97" s="4">
        <v>7.7</v>
      </c>
      <c r="G97">
        <v>7.45</v>
      </c>
      <c r="N97"/>
      <c r="O97"/>
      <c r="P97"/>
    </row>
    <row r="98" spans="1:16" ht="12.75">
      <c r="A98" t="s">
        <v>123</v>
      </c>
      <c r="B98" t="s">
        <v>164</v>
      </c>
      <c r="C98">
        <v>2004</v>
      </c>
      <c r="D98" s="1">
        <v>38276</v>
      </c>
      <c r="E98">
        <v>20</v>
      </c>
      <c r="F98" s="4">
        <v>6.7</v>
      </c>
      <c r="G98">
        <v>9.5</v>
      </c>
      <c r="N98"/>
      <c r="O98"/>
      <c r="P98"/>
    </row>
    <row r="99" spans="1:7" ht="12.75">
      <c r="A99" t="s">
        <v>123</v>
      </c>
      <c r="B99" s="13" t="s">
        <v>144</v>
      </c>
      <c r="C99">
        <v>2004</v>
      </c>
      <c r="D99" s="1">
        <v>38459</v>
      </c>
      <c r="E99">
        <v>25</v>
      </c>
      <c r="F99" s="4">
        <v>6.75</v>
      </c>
      <c r="G99">
        <v>12</v>
      </c>
    </row>
    <row r="100" spans="1:7" ht="12.75">
      <c r="A100" t="s">
        <v>123</v>
      </c>
      <c r="B100" t="s">
        <v>145</v>
      </c>
      <c r="C100">
        <v>2005</v>
      </c>
      <c r="D100" s="1">
        <v>38480</v>
      </c>
      <c r="E100">
        <v>35</v>
      </c>
      <c r="F100">
        <v>6.5</v>
      </c>
      <c r="G100">
        <v>10.7</v>
      </c>
    </row>
    <row r="101" spans="1:7" ht="12.75">
      <c r="A101" t="s">
        <v>123</v>
      </c>
      <c r="B101" t="s">
        <v>146</v>
      </c>
      <c r="C101">
        <v>2005</v>
      </c>
      <c r="D101" s="1">
        <v>38514</v>
      </c>
      <c r="E101">
        <v>15</v>
      </c>
      <c r="F101">
        <v>6.5</v>
      </c>
      <c r="G101">
        <v>7.4</v>
      </c>
    </row>
    <row r="102" spans="1:7" ht="12.75">
      <c r="A102" t="s">
        <v>123</v>
      </c>
      <c r="B102" t="s">
        <v>147</v>
      </c>
      <c r="C102">
        <v>2005</v>
      </c>
      <c r="D102" s="1">
        <v>38543</v>
      </c>
      <c r="E102">
        <v>30</v>
      </c>
      <c r="F102">
        <v>6.5</v>
      </c>
      <c r="G102">
        <v>7.1</v>
      </c>
    </row>
    <row r="103" spans="1:7" ht="12.75">
      <c r="A103" t="s">
        <v>123</v>
      </c>
      <c r="B103" t="s">
        <v>148</v>
      </c>
      <c r="C103">
        <v>2005</v>
      </c>
      <c r="D103" s="1">
        <v>38570</v>
      </c>
      <c r="E103">
        <v>20</v>
      </c>
      <c r="F103">
        <v>6.8</v>
      </c>
      <c r="G103">
        <v>7.5</v>
      </c>
    </row>
    <row r="104" spans="1:16" ht="12.75">
      <c r="A104" t="s">
        <v>123</v>
      </c>
      <c r="B104" t="s">
        <v>149</v>
      </c>
      <c r="C104">
        <v>2005</v>
      </c>
      <c r="D104" s="1">
        <v>38606</v>
      </c>
      <c r="E104">
        <v>25</v>
      </c>
      <c r="F104">
        <v>7</v>
      </c>
      <c r="G104">
        <v>8.8</v>
      </c>
      <c r="J104" s="4"/>
      <c r="K104" s="4"/>
      <c r="L104" s="4"/>
      <c r="N104"/>
      <c r="O104"/>
      <c r="P104"/>
    </row>
    <row r="105" spans="1:16" ht="12.75">
      <c r="A105" t="s">
        <v>123</v>
      </c>
      <c r="B105" t="s">
        <v>150</v>
      </c>
      <c r="C105">
        <v>2005</v>
      </c>
      <c r="D105" s="1">
        <v>38633</v>
      </c>
      <c r="E105">
        <v>25</v>
      </c>
      <c r="F105">
        <v>6.7</v>
      </c>
      <c r="G105">
        <v>8.8</v>
      </c>
      <c r="J105" s="4"/>
      <c r="K105" s="4"/>
      <c r="L105" s="4"/>
      <c r="N105"/>
      <c r="O105"/>
      <c r="P105"/>
    </row>
    <row r="106" spans="1:16" ht="12.75">
      <c r="A106" t="s">
        <v>127</v>
      </c>
      <c r="B106" t="s">
        <v>151</v>
      </c>
      <c r="C106">
        <v>2003</v>
      </c>
      <c r="D106" s="10">
        <v>37729</v>
      </c>
      <c r="F106" s="5">
        <v>7</v>
      </c>
      <c r="G106" s="5">
        <v>11.9</v>
      </c>
      <c r="J106" s="4"/>
      <c r="K106" s="4"/>
      <c r="L106" s="4"/>
      <c r="N106"/>
      <c r="O106"/>
      <c r="P106"/>
    </row>
    <row r="107" spans="1:16" ht="12.75">
      <c r="A107" t="s">
        <v>127</v>
      </c>
      <c r="B107" t="s">
        <v>152</v>
      </c>
      <c r="C107">
        <v>2003</v>
      </c>
      <c r="D107" s="10" t="s">
        <v>132</v>
      </c>
      <c r="F107" s="5">
        <v>7</v>
      </c>
      <c r="G107" s="5">
        <v>10.1</v>
      </c>
      <c r="J107" s="4"/>
      <c r="K107" s="4"/>
      <c r="L107" s="4"/>
      <c r="N107"/>
      <c r="O107"/>
      <c r="P107"/>
    </row>
    <row r="108" spans="1:16" ht="12.75">
      <c r="A108" t="s">
        <v>127</v>
      </c>
      <c r="B108" t="s">
        <v>153</v>
      </c>
      <c r="C108">
        <v>2003</v>
      </c>
      <c r="D108" s="10">
        <v>37786</v>
      </c>
      <c r="F108" s="5">
        <v>6.9</v>
      </c>
      <c r="G108" s="5">
        <v>8.55</v>
      </c>
      <c r="J108" s="4"/>
      <c r="K108" s="4"/>
      <c r="L108" s="4"/>
      <c r="N108"/>
      <c r="O108"/>
      <c r="P108"/>
    </row>
    <row r="109" spans="1:16" ht="12.75">
      <c r="A109" t="s">
        <v>127</v>
      </c>
      <c r="B109" t="s">
        <v>154</v>
      </c>
      <c r="C109">
        <v>2003</v>
      </c>
      <c r="D109" s="10" t="s">
        <v>133</v>
      </c>
      <c r="F109" s="5">
        <v>7.3</v>
      </c>
      <c r="G109" s="5">
        <v>6.25</v>
      </c>
      <c r="J109" s="4"/>
      <c r="K109" s="4"/>
      <c r="L109" s="4"/>
      <c r="N109"/>
      <c r="O109"/>
      <c r="P109"/>
    </row>
    <row r="110" spans="1:16" ht="12.75">
      <c r="A110" t="s">
        <v>127</v>
      </c>
      <c r="B110" t="s">
        <v>155</v>
      </c>
      <c r="C110">
        <v>2003</v>
      </c>
      <c r="D110" s="10">
        <v>37850</v>
      </c>
      <c r="F110" s="5">
        <v>7.3</v>
      </c>
      <c r="G110" s="5">
        <v>7.45</v>
      </c>
      <c r="J110" s="4"/>
      <c r="K110" s="4"/>
      <c r="L110" s="4"/>
      <c r="N110"/>
      <c r="O110"/>
      <c r="P110"/>
    </row>
    <row r="111" spans="1:16" ht="12.75">
      <c r="A111" t="s">
        <v>127</v>
      </c>
      <c r="B111" t="s">
        <v>156</v>
      </c>
      <c r="C111">
        <v>2003</v>
      </c>
      <c r="D111" s="10">
        <v>37878</v>
      </c>
      <c r="F111" s="5">
        <v>7.5</v>
      </c>
      <c r="G111" s="5">
        <v>8.6</v>
      </c>
      <c r="J111" s="4"/>
      <c r="K111" s="4"/>
      <c r="L111" s="4"/>
      <c r="N111"/>
      <c r="O111"/>
      <c r="P111"/>
    </row>
    <row r="112" spans="1:16" ht="12.75">
      <c r="A112" t="s">
        <v>127</v>
      </c>
      <c r="B112" t="s">
        <v>157</v>
      </c>
      <c r="C112">
        <v>2003</v>
      </c>
      <c r="D112" s="10">
        <v>37904</v>
      </c>
      <c r="F112" s="5">
        <v>7.2</v>
      </c>
      <c r="G112" s="5">
        <v>9.45</v>
      </c>
      <c r="N112"/>
      <c r="O112"/>
      <c r="P112"/>
    </row>
    <row r="113" spans="1:16" ht="12.75">
      <c r="A113" t="s">
        <v>127</v>
      </c>
      <c r="B113" t="s">
        <v>158</v>
      </c>
      <c r="C113">
        <v>2004</v>
      </c>
      <c r="D113" s="1">
        <v>38099</v>
      </c>
      <c r="F113" s="4">
        <v>6.7</v>
      </c>
      <c r="G113">
        <v>8.766666666666667</v>
      </c>
      <c r="N113"/>
      <c r="O113"/>
      <c r="P113"/>
    </row>
    <row r="114" spans="2:16" ht="12.75">
      <c r="B114" t="s">
        <v>159</v>
      </c>
      <c r="D114" s="1"/>
      <c r="F114" s="4"/>
      <c r="G114"/>
      <c r="N114"/>
      <c r="O114"/>
      <c r="P114"/>
    </row>
    <row r="115" spans="1:16" ht="12.75">
      <c r="A115" t="s">
        <v>127</v>
      </c>
      <c r="B115" t="s">
        <v>160</v>
      </c>
      <c r="C115">
        <v>2004</v>
      </c>
      <c r="D115" s="1">
        <v>38156</v>
      </c>
      <c r="F115" s="4">
        <v>7.5</v>
      </c>
      <c r="G115">
        <v>8.95</v>
      </c>
      <c r="N115"/>
      <c r="O115"/>
      <c r="P115"/>
    </row>
    <row r="116" spans="1:16" ht="12.75">
      <c r="A116" t="s">
        <v>127</v>
      </c>
      <c r="B116" t="s">
        <v>161</v>
      </c>
      <c r="C116">
        <v>2004</v>
      </c>
      <c r="D116" s="1">
        <v>38186</v>
      </c>
      <c r="F116" s="4">
        <v>7.1</v>
      </c>
      <c r="G116">
        <v>8.55</v>
      </c>
      <c r="N116"/>
      <c r="O116"/>
      <c r="P116"/>
    </row>
    <row r="117" spans="1:16" ht="12.75">
      <c r="A117" t="s">
        <v>127</v>
      </c>
      <c r="B117" t="s">
        <v>162</v>
      </c>
      <c r="C117">
        <v>2004</v>
      </c>
      <c r="D117" s="1">
        <v>38212</v>
      </c>
      <c r="F117" s="4">
        <v>7.4</v>
      </c>
      <c r="G117">
        <v>7.833333333333333</v>
      </c>
      <c r="N117"/>
      <c r="O117"/>
      <c r="P117"/>
    </row>
    <row r="118" spans="1:7" ht="12.75">
      <c r="A118" t="s">
        <v>127</v>
      </c>
      <c r="B118" t="s">
        <v>163</v>
      </c>
      <c r="C118">
        <v>2004</v>
      </c>
      <c r="D118" s="1">
        <v>38248</v>
      </c>
      <c r="F118" s="4">
        <v>7</v>
      </c>
      <c r="G118">
        <v>8.85</v>
      </c>
    </row>
    <row r="119" spans="1:7" ht="12.75">
      <c r="A119" t="s">
        <v>127</v>
      </c>
      <c r="B119" t="s">
        <v>164</v>
      </c>
      <c r="C119">
        <v>2004</v>
      </c>
      <c r="D119" s="1">
        <v>38276</v>
      </c>
      <c r="F119" s="4">
        <v>7.1</v>
      </c>
      <c r="G119">
        <v>9.733333333333333</v>
      </c>
    </row>
    <row r="120" spans="2:7" ht="12.75">
      <c r="B120" s="13" t="s">
        <v>144</v>
      </c>
      <c r="D120" s="1"/>
      <c r="F120" s="4"/>
      <c r="G120"/>
    </row>
    <row r="121" spans="2:7" ht="12.75">
      <c r="B121" t="s">
        <v>145</v>
      </c>
      <c r="D121" s="1"/>
      <c r="F121" s="4"/>
      <c r="G121"/>
    </row>
    <row r="122" spans="1:16" ht="12.75">
      <c r="A122" t="s">
        <v>127</v>
      </c>
      <c r="B122" t="s">
        <v>146</v>
      </c>
      <c r="C122">
        <v>2005</v>
      </c>
      <c r="D122" s="1">
        <v>38513</v>
      </c>
      <c r="F122">
        <v>6.8</v>
      </c>
      <c r="G122">
        <v>8.6</v>
      </c>
      <c r="J122" s="4"/>
      <c r="K122" s="4"/>
      <c r="L122" s="4"/>
      <c r="N122"/>
      <c r="O122"/>
      <c r="P122"/>
    </row>
    <row r="123" spans="1:7" ht="12.75">
      <c r="A123" t="s">
        <v>127</v>
      </c>
      <c r="B123" t="s">
        <v>147</v>
      </c>
      <c r="C123">
        <v>2005</v>
      </c>
      <c r="D123" s="1">
        <v>38542</v>
      </c>
      <c r="F123">
        <v>7.2</v>
      </c>
      <c r="G123">
        <v>7.65</v>
      </c>
    </row>
    <row r="124" spans="1:16" ht="12.75">
      <c r="A124" t="s">
        <v>127</v>
      </c>
      <c r="B124" t="s">
        <v>148</v>
      </c>
      <c r="C124">
        <v>2005</v>
      </c>
      <c r="D124" s="1">
        <v>38571</v>
      </c>
      <c r="F124">
        <v>7.1</v>
      </c>
      <c r="G124">
        <v>8</v>
      </c>
      <c r="J124" s="4"/>
      <c r="K124" s="4"/>
      <c r="L124" s="4"/>
      <c r="N124"/>
      <c r="O124"/>
      <c r="P124"/>
    </row>
    <row r="125" spans="1:16" ht="12.75">
      <c r="A125" t="s">
        <v>127</v>
      </c>
      <c r="B125" t="s">
        <v>149</v>
      </c>
      <c r="C125">
        <v>2005</v>
      </c>
      <c r="D125" s="1">
        <v>38605</v>
      </c>
      <c r="F125">
        <v>7.3</v>
      </c>
      <c r="G125">
        <v>8.2</v>
      </c>
      <c r="J125" s="4"/>
      <c r="K125" s="4"/>
      <c r="L125" s="4"/>
      <c r="N125"/>
      <c r="O125"/>
      <c r="P125"/>
    </row>
    <row r="126" spans="1:16" ht="12.75">
      <c r="A126" t="s">
        <v>127</v>
      </c>
      <c r="B126" t="s">
        <v>150</v>
      </c>
      <c r="C126">
        <v>2005</v>
      </c>
      <c r="D126" s="1">
        <v>38634</v>
      </c>
      <c r="F126">
        <v>7.1</v>
      </c>
      <c r="G126">
        <v>9.4</v>
      </c>
      <c r="J126" s="4"/>
      <c r="K126" s="4"/>
      <c r="L126" s="4"/>
      <c r="N126"/>
      <c r="O126"/>
      <c r="P126"/>
    </row>
    <row r="127" spans="1:7" ht="12.75">
      <c r="A127" t="s">
        <v>128</v>
      </c>
      <c r="B127" t="s">
        <v>151</v>
      </c>
      <c r="C127">
        <v>2003</v>
      </c>
      <c r="D127" s="10">
        <v>37729</v>
      </c>
      <c r="E127">
        <v>5</v>
      </c>
      <c r="F127" s="5">
        <v>6.5</v>
      </c>
      <c r="G127" s="5">
        <v>13</v>
      </c>
    </row>
    <row r="128" spans="1:7" ht="12.75">
      <c r="A128" t="s">
        <v>128</v>
      </c>
      <c r="B128" t="s">
        <v>152</v>
      </c>
      <c r="C128">
        <v>2003</v>
      </c>
      <c r="D128" s="10" t="s">
        <v>134</v>
      </c>
      <c r="E128">
        <v>5</v>
      </c>
      <c r="F128" s="5">
        <v>7</v>
      </c>
      <c r="G128" s="5">
        <v>9.8</v>
      </c>
    </row>
    <row r="129" spans="1:7" ht="12.75">
      <c r="A129" t="s">
        <v>128</v>
      </c>
      <c r="B129" t="s">
        <v>153</v>
      </c>
      <c r="C129">
        <v>2003</v>
      </c>
      <c r="D129" s="10" t="s">
        <v>135</v>
      </c>
      <c r="E129">
        <v>5</v>
      </c>
      <c r="F129" s="5">
        <v>7.5</v>
      </c>
      <c r="G129" s="5">
        <v>10</v>
      </c>
    </row>
    <row r="130" spans="1:16" ht="12.75">
      <c r="A130" t="s">
        <v>128</v>
      </c>
      <c r="B130" t="s">
        <v>154</v>
      </c>
      <c r="C130">
        <v>2003</v>
      </c>
      <c r="D130" s="10" t="s">
        <v>133</v>
      </c>
      <c r="E130">
        <v>5</v>
      </c>
      <c r="F130" s="5">
        <v>7</v>
      </c>
      <c r="G130" s="5">
        <v>9.9</v>
      </c>
      <c r="J130" s="4"/>
      <c r="K130" s="4"/>
      <c r="L130" s="4"/>
      <c r="N130"/>
      <c r="O130"/>
      <c r="P130"/>
    </row>
    <row r="131" spans="1:7" ht="12.75">
      <c r="A131" t="s">
        <v>128</v>
      </c>
      <c r="B131" t="s">
        <v>155</v>
      </c>
      <c r="C131">
        <v>2003</v>
      </c>
      <c r="D131" s="10" t="s">
        <v>136</v>
      </c>
      <c r="E131">
        <v>0</v>
      </c>
      <c r="F131" s="5">
        <v>6</v>
      </c>
      <c r="G131" s="5">
        <v>8.1</v>
      </c>
    </row>
    <row r="132" spans="1:7" ht="12.75">
      <c r="A132" t="s">
        <v>128</v>
      </c>
      <c r="B132" t="s">
        <v>156</v>
      </c>
      <c r="C132">
        <v>2003</v>
      </c>
      <c r="D132" s="10" t="s">
        <v>137</v>
      </c>
      <c r="E132">
        <v>0</v>
      </c>
      <c r="F132" s="5">
        <v>7</v>
      </c>
      <c r="G132" s="5">
        <v>10</v>
      </c>
    </row>
    <row r="133" spans="2:16" ht="12.75">
      <c r="B133" t="s">
        <v>157</v>
      </c>
      <c r="J133" s="4"/>
      <c r="K133" s="4"/>
      <c r="L133" s="4"/>
      <c r="N133"/>
      <c r="O133"/>
      <c r="P133"/>
    </row>
    <row r="134" spans="1:2" ht="12.75">
      <c r="A134" t="s">
        <v>128</v>
      </c>
      <c r="B134" t="s">
        <v>158</v>
      </c>
    </row>
    <row r="135" spans="1:16" ht="12.75">
      <c r="A135" t="s">
        <v>128</v>
      </c>
      <c r="B135" t="s">
        <v>159</v>
      </c>
      <c r="C135">
        <v>2004</v>
      </c>
      <c r="D135" s="1">
        <v>38122</v>
      </c>
      <c r="E135">
        <v>0.5</v>
      </c>
      <c r="F135">
        <v>6.5</v>
      </c>
      <c r="G135">
        <v>10</v>
      </c>
      <c r="J135" s="4"/>
      <c r="K135" s="4"/>
      <c r="L135" s="4"/>
      <c r="N135"/>
      <c r="O135"/>
      <c r="P135"/>
    </row>
    <row r="136" spans="1:16" ht="12.75">
      <c r="A136" t="s">
        <v>128</v>
      </c>
      <c r="B136" t="s">
        <v>160</v>
      </c>
      <c r="C136">
        <v>2004</v>
      </c>
      <c r="D136" s="1">
        <v>38156</v>
      </c>
      <c r="E136">
        <v>10</v>
      </c>
      <c r="F136">
        <v>6.5</v>
      </c>
      <c r="G136">
        <v>8.4</v>
      </c>
      <c r="J136" s="4"/>
      <c r="K136" s="4"/>
      <c r="L136" s="4"/>
      <c r="N136"/>
      <c r="O136"/>
      <c r="P136"/>
    </row>
    <row r="137" spans="1:16" ht="12.75">
      <c r="A137" t="s">
        <v>128</v>
      </c>
      <c r="B137" t="s">
        <v>161</v>
      </c>
      <c r="C137">
        <v>2004</v>
      </c>
      <c r="D137" s="1">
        <v>38184</v>
      </c>
      <c r="E137">
        <v>0</v>
      </c>
      <c r="F137">
        <v>6.5</v>
      </c>
      <c r="G137">
        <v>8.7</v>
      </c>
      <c r="N137"/>
      <c r="O137"/>
      <c r="P137"/>
    </row>
    <row r="138" spans="1:16" ht="12.75">
      <c r="A138" t="s">
        <v>128</v>
      </c>
      <c r="B138" t="s">
        <v>162</v>
      </c>
      <c r="C138">
        <v>2004</v>
      </c>
      <c r="D138" s="1">
        <v>38214</v>
      </c>
      <c r="E138">
        <v>0</v>
      </c>
      <c r="F138">
        <v>6.5</v>
      </c>
      <c r="G138">
        <v>8.1</v>
      </c>
      <c r="N138"/>
      <c r="O138"/>
      <c r="P138"/>
    </row>
    <row r="139" spans="1:16" ht="12.75">
      <c r="A139" t="s">
        <v>128</v>
      </c>
      <c r="B139" t="s">
        <v>163</v>
      </c>
      <c r="C139">
        <v>2004</v>
      </c>
      <c r="D139" s="1">
        <v>38247</v>
      </c>
      <c r="E139">
        <v>0</v>
      </c>
      <c r="F139">
        <v>6.5</v>
      </c>
      <c r="G139">
        <v>9.2</v>
      </c>
      <c r="N139"/>
      <c r="O139"/>
      <c r="P139"/>
    </row>
    <row r="140" spans="1:16" ht="12.75">
      <c r="A140" t="s">
        <v>128</v>
      </c>
      <c r="B140" t="s">
        <v>164</v>
      </c>
      <c r="C140">
        <v>2004</v>
      </c>
      <c r="D140" s="1">
        <v>38277</v>
      </c>
      <c r="E140">
        <v>10</v>
      </c>
      <c r="F140">
        <v>6.5</v>
      </c>
      <c r="G140">
        <v>9.8</v>
      </c>
      <c r="N140"/>
      <c r="O140"/>
      <c r="P140"/>
    </row>
    <row r="141" spans="1:16" ht="12.75">
      <c r="A141" t="s">
        <v>128</v>
      </c>
      <c r="B141" s="13" t="s">
        <v>144</v>
      </c>
      <c r="C141">
        <v>2005</v>
      </c>
      <c r="D141" s="1">
        <v>38450</v>
      </c>
      <c r="E141">
        <v>10</v>
      </c>
      <c r="F141">
        <v>6.5</v>
      </c>
      <c r="G141">
        <v>14.3</v>
      </c>
      <c r="N141"/>
      <c r="O141"/>
      <c r="P141"/>
    </row>
    <row r="142" spans="1:16" ht="12.75">
      <c r="A142" t="s">
        <v>128</v>
      </c>
      <c r="B142" t="s">
        <v>145</v>
      </c>
      <c r="C142">
        <v>2005</v>
      </c>
      <c r="D142" s="1">
        <v>38479</v>
      </c>
      <c r="E142">
        <v>15</v>
      </c>
      <c r="F142">
        <v>6</v>
      </c>
      <c r="G142">
        <v>12.1</v>
      </c>
      <c r="N142"/>
      <c r="O142"/>
      <c r="P142"/>
    </row>
    <row r="143" spans="1:16" ht="12.75">
      <c r="A143" t="s">
        <v>128</v>
      </c>
      <c r="B143" t="s">
        <v>146</v>
      </c>
      <c r="C143">
        <v>2005</v>
      </c>
      <c r="D143" s="1">
        <v>38514</v>
      </c>
      <c r="E143">
        <v>0</v>
      </c>
      <c r="F143">
        <v>6.5</v>
      </c>
      <c r="G143">
        <v>8.1</v>
      </c>
      <c r="N143"/>
      <c r="O143"/>
      <c r="P143"/>
    </row>
    <row r="144" spans="1:7" ht="12.75">
      <c r="A144" t="s">
        <v>128</v>
      </c>
      <c r="B144" t="s">
        <v>147</v>
      </c>
      <c r="C144">
        <v>2005</v>
      </c>
      <c r="D144" s="1">
        <v>38541</v>
      </c>
      <c r="E144">
        <v>0</v>
      </c>
      <c r="F144">
        <v>6.5</v>
      </c>
      <c r="G144">
        <v>7.7</v>
      </c>
    </row>
    <row r="145" spans="1:7" ht="12.75">
      <c r="A145" t="s">
        <v>128</v>
      </c>
      <c r="B145" t="s">
        <v>148</v>
      </c>
      <c r="C145">
        <v>2005</v>
      </c>
      <c r="D145" s="1">
        <v>38571</v>
      </c>
      <c r="E145">
        <v>0</v>
      </c>
      <c r="F145">
        <v>7</v>
      </c>
      <c r="G145">
        <v>7.6</v>
      </c>
    </row>
    <row r="146" spans="1:7" ht="12.75">
      <c r="A146" t="s">
        <v>128</v>
      </c>
      <c r="B146" t="s">
        <v>149</v>
      </c>
      <c r="C146">
        <v>2005</v>
      </c>
      <c r="D146" s="1">
        <v>38605</v>
      </c>
      <c r="E146">
        <v>0</v>
      </c>
      <c r="F146">
        <v>6.5</v>
      </c>
      <c r="G146">
        <v>8.1</v>
      </c>
    </row>
    <row r="147" spans="1:7" ht="12.75">
      <c r="A147" t="s">
        <v>128</v>
      </c>
      <c r="B147" t="s">
        <v>150</v>
      </c>
      <c r="C147">
        <v>2005</v>
      </c>
      <c r="D147" s="1">
        <v>38635</v>
      </c>
      <c r="E147">
        <v>5</v>
      </c>
      <c r="F147">
        <v>7</v>
      </c>
      <c r="G147">
        <v>9.7</v>
      </c>
    </row>
    <row r="148" spans="5:7" ht="12.75">
      <c r="E148" s="5">
        <f>AVERAGE(E1:E147)</f>
        <v>12.257281553398059</v>
      </c>
      <c r="F148" s="5">
        <f>AVERAGE(F1:F147)</f>
        <v>6.756451612903226</v>
      </c>
      <c r="G148" s="5">
        <f>AVERAGE(G1:G147)</f>
        <v>8.664045698924731</v>
      </c>
    </row>
    <row r="153" ht="12.75">
      <c r="A153" s="6"/>
    </row>
    <row r="154" spans="3:7" ht="12.75">
      <c r="C154" s="6"/>
      <c r="D154" s="9"/>
      <c r="E154" s="6"/>
      <c r="F154" s="7"/>
      <c r="G154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Caron</dc:creator>
  <cp:keywords/>
  <dc:description/>
  <cp:lastModifiedBy>Sarah Wolpow</cp:lastModifiedBy>
  <dcterms:created xsi:type="dcterms:W3CDTF">2005-11-03T23:04:57Z</dcterms:created>
  <dcterms:modified xsi:type="dcterms:W3CDTF">2007-01-23T20:46:47Z</dcterms:modified>
  <cp:category/>
  <cp:version/>
  <cp:contentType/>
  <cp:contentStatus/>
</cp:coreProperties>
</file>